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hshi\Desktop\"/>
    </mc:Choice>
  </mc:AlternateContent>
  <xr:revisionPtr revIDLastSave="0" documentId="8_{0740028D-6A76-4FE9-823A-C10E8FADDA95}" xr6:coauthVersionLast="47" xr6:coauthVersionMax="47" xr10:uidLastSave="{00000000-0000-0000-0000-000000000000}"/>
  <bookViews>
    <workbookView xWindow="2952" yWindow="588" windowWidth="17556" windowHeight="11016" xr2:uid="{00000000-000D-0000-FFFF-FFFF00000000}"/>
  </bookViews>
  <sheets>
    <sheet name="20221229価格改定" sheetId="1" r:id="rId1"/>
  </sheets>
  <definedNames>
    <definedName name="_xlnm._FilterDatabase" localSheetId="0" hidden="1">'20221229価格改定'!$A$3:$H$3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4" i="1"/>
</calcChain>
</file>

<file path=xl/sharedStrings.xml><?xml version="1.0" encoding="utf-8"?>
<sst xmlns="http://schemas.openxmlformats.org/spreadsheetml/2006/main" count="171" uniqueCount="118">
  <si>
    <t>商品コード</t>
  </si>
  <si>
    <t>商品名</t>
  </si>
  <si>
    <t>JANｺｰﾄﾞ</t>
  </si>
  <si>
    <t>現行定価(税抜)</t>
    <rPh sb="0" eb="2">
      <t>ゲンコウ</t>
    </rPh>
    <rPh sb="2" eb="4">
      <t>テイカ</t>
    </rPh>
    <rPh sb="5" eb="6">
      <t>ゼイ</t>
    </rPh>
    <rPh sb="6" eb="7">
      <t>ヌ</t>
    </rPh>
    <phoneticPr fontId="18"/>
  </si>
  <si>
    <t>現行定価(税込)</t>
    <rPh sb="0" eb="2">
      <t>ゲンコウ</t>
    </rPh>
    <rPh sb="2" eb="4">
      <t>テイカ</t>
    </rPh>
    <rPh sb="5" eb="6">
      <t>ゼイ</t>
    </rPh>
    <rPh sb="6" eb="7">
      <t>コ</t>
    </rPh>
    <phoneticPr fontId="18"/>
  </si>
  <si>
    <t>新定価(税抜)</t>
    <rPh sb="0" eb="1">
      <t>シン</t>
    </rPh>
    <rPh sb="1" eb="3">
      <t>テイカ</t>
    </rPh>
    <rPh sb="4" eb="5">
      <t>ゼイ</t>
    </rPh>
    <rPh sb="5" eb="6">
      <t>ヌ</t>
    </rPh>
    <phoneticPr fontId="18"/>
  </si>
  <si>
    <t>新定価(税込)</t>
    <rPh sb="0" eb="1">
      <t>シン</t>
    </rPh>
    <rPh sb="1" eb="3">
      <t>テイカ</t>
    </rPh>
    <rPh sb="4" eb="6">
      <t>ゼイコ</t>
    </rPh>
    <phoneticPr fontId="18"/>
  </si>
  <si>
    <t>⇒</t>
  </si>
  <si>
    <t>2022年12月28日 13:00受注分より適用</t>
    <rPh sb="4" eb="5">
      <t>ネン</t>
    </rPh>
    <rPh sb="7" eb="8">
      <t>ガツ</t>
    </rPh>
    <rPh sb="10" eb="11">
      <t>ニチ</t>
    </rPh>
    <rPh sb="17" eb="20">
      <t>ジュチュウブン</t>
    </rPh>
    <rPh sb="22" eb="24">
      <t>テキヨウ</t>
    </rPh>
    <phoneticPr fontId="18"/>
  </si>
  <si>
    <t>3251-821</t>
    <phoneticPr fontId="25"/>
  </si>
  <si>
    <t>ﾀﾝｸ(ｶｯﾌﾟのみ) CP3125-2</t>
  </si>
  <si>
    <t>3818-747</t>
    <phoneticPr fontId="25"/>
  </si>
  <si>
    <t>ﾍﾞﾛｳ(ﾀﾞｲｱﾌﾗﾑ) CP3125-2</t>
  </si>
  <si>
    <t>CP2055</t>
  </si>
  <si>
    <t>高20.8㎜)ﾋﾟｽﾄﾝ単体 CP2696用</t>
  </si>
  <si>
    <t>CP2195-9</t>
  </si>
  <si>
    <t>高17.8㎜:ﾋﾟｽﾄﾝ単体 CP2696用</t>
  </si>
  <si>
    <t>CP2232-12RK</t>
  </si>
  <si>
    <t>ﾘﾍﾟｱｰｷｯﾄ CP2232ﾏｽﾀｰ(ｸﾗｯｼｯｸ</t>
  </si>
  <si>
    <t>CP2233-17</t>
  </si>
  <si>
    <t>ﾚﾊﾞｰCP3125-2～8　#2233-21</t>
  </si>
  <si>
    <t>CP2376-15</t>
  </si>
  <si>
    <t>ﾘｻﾞｰﾊﾞｰﾎ-ｽﾆｯﾌﾟﾙ(青) CP4125用</t>
  </si>
  <si>
    <t>CP2696-164</t>
    <phoneticPr fontId="25"/>
  </si>
  <si>
    <t>ﾌﾟﾗｸﾞﾎﾞﾙﾄ  CP2696etc</t>
  </si>
  <si>
    <t>CP2696-38EO</t>
    <phoneticPr fontId="26"/>
  </si>
  <si>
    <t>AP2P鋳造ｷｬﾘﾊﾟｰ ﾊﾟｯﾄﾞ付 88.9㎜</t>
  </si>
  <si>
    <t>CP2696-6RK</t>
    <phoneticPr fontId="26"/>
  </si>
  <si>
    <t>ﾘﾍﾟｱ-ｷｯﾄ CP2696/3696ｷｬﾘﾊﾟｰetc</t>
  </si>
  <si>
    <t>CP2868D38RQ3</t>
    <phoneticPr fontId="26"/>
  </si>
  <si>
    <t>APﾊﾟｯﾄﾞｾﾗﾐｯｸﾒﾀﾙ 2868etc(2p)</t>
  </si>
  <si>
    <t>CP2884RK</t>
  </si>
  <si>
    <t>ﾘﾍﾟｱｰｷｯﾄ CP2884-2/4ﾏｽﾀｰ</t>
  </si>
  <si>
    <t>CP3086-115</t>
  </si>
  <si>
    <t>ﾋﾟｽﾄﾝ CP3369用 28.6φ</t>
  </si>
  <si>
    <t>CP3086-119</t>
  </si>
  <si>
    <t>ﾊﾟｯﾄﾞｸﾘｯﾌﾟ CP3369etc</t>
    <phoneticPr fontId="26"/>
  </si>
  <si>
    <t>CP3086D37RQ3</t>
    <phoneticPr fontId="26"/>
  </si>
  <si>
    <t>APﾊﾟｯﾄ CP3269</t>
  </si>
  <si>
    <t>CP3125-2</t>
  </si>
  <si>
    <t>ﾏｽﾀｰ16-19㎜Adjﾚｼｵ Rh Wtﾀﾝｸ</t>
  </si>
  <si>
    <t>CP3125-21RK</t>
  </si>
  <si>
    <t>CP3125 ﾀﾝｸASSY</t>
  </si>
  <si>
    <t>CP3125-2RK</t>
  </si>
  <si>
    <t>ﾘﾍﾟｱｰｷｯﾄ APﾏｽﾀｰ CP3125-2</t>
  </si>
  <si>
    <t>CP3125-4RK</t>
  </si>
  <si>
    <t>ﾘﾍﾟｱｰｷｯﾄ APﾏｽﾀｰ CP3125-4</t>
  </si>
  <si>
    <t>CP3179RK</t>
  </si>
  <si>
    <t>ﾘﾍﾟｱ-ｷｯﾄ APﾏｽﾀｰ CP3179-2</t>
  </si>
  <si>
    <t>CP3180RK</t>
  </si>
  <si>
    <t>ﾘﾍﾟｱ-ｷｯﾄ APﾏｽﾀｰ CP3180-2</t>
  </si>
  <si>
    <t>CP3369-114</t>
  </si>
  <si>
    <t>ﾋﾟｽﾄﾝ CP3369用 34.9φ</t>
  </si>
  <si>
    <t>CP3696-105</t>
  </si>
  <si>
    <t>ﾋﾟｽﾄﾝ CP3696-6EO用 41.3φ</t>
  </si>
  <si>
    <t>CP3696-6EO</t>
    <phoneticPr fontId="26"/>
  </si>
  <si>
    <t>AP2P鋳造ｷｬﾘﾊﾟｰ 88.9㎜ﾋﾟｯﾁ</t>
  </si>
  <si>
    <t>CP3696D36RQ3</t>
    <phoneticPr fontId="26"/>
  </si>
  <si>
    <t>APﾊﾟｯﾄﾞ ｾﾗﾐｯｸ 3696/3697</t>
  </si>
  <si>
    <t>CP3697-104</t>
  </si>
  <si>
    <t>ﾋﾟｽﾄﾝ CP3697用 44.5φ</t>
  </si>
  <si>
    <t>CP3720-182</t>
    <phoneticPr fontId="26"/>
  </si>
  <si>
    <t>ﾌﾞﾘｰﾄﾞｽｸﾘｭｰPC3/8inc CP2696etc.</t>
  </si>
  <si>
    <t>CP3756-4</t>
  </si>
  <si>
    <t>ﾏｽﾀｰ14㎜ ﾘｱ用ﾌﾟﾙﾀｲﾌﾟ ﾀﾝｸ無</t>
  </si>
  <si>
    <t>CP3823-113</t>
  </si>
  <si>
    <t>ｶﾞｲﾄﾞﾋﾟﾝ(ｲﾝﾅｰ/ﾋﾟｽﾄﾝ) CP3125全</t>
  </si>
  <si>
    <t>CP4125-123</t>
  </si>
  <si>
    <t>ｽﾗｲﾀﾞｰ CP4125</t>
  </si>
  <si>
    <t>CP4125-134</t>
  </si>
  <si>
    <t>ｱｼﾞｬｽﾀｰﾎｲｰﾙ CP4125-2/8</t>
  </si>
  <si>
    <t>CP4125-21</t>
  </si>
  <si>
    <t>ﾚﾊﾞｰ CP4125-16/18/25(Adj付)</t>
  </si>
  <si>
    <t>CP4125-26</t>
  </si>
  <si>
    <t>ﾗｼﾞｱﾙﾏｽﾀｰ 17-20㎜Adjﾚｼｵ</t>
  </si>
  <si>
    <t>CP4125-26RK</t>
  </si>
  <si>
    <t>ﾘﾍﾟｱｰｷｯﾄ CP4125-16/25/26､CP6125-2</t>
  </si>
  <si>
    <t>CP4125-27</t>
  </si>
  <si>
    <t>ﾗｼﾞｱﾙﾏｽﾀｰ 12-15㎜Adjﾚｼｵ</t>
  </si>
  <si>
    <t>CP4125-27RK</t>
  </si>
  <si>
    <t>ﾘﾍﾟｱｰｷｯﾄ CP4125-18/27ﾏｽﾀｰ</t>
  </si>
  <si>
    <t>CP4226-103</t>
  </si>
  <si>
    <t>ﾋﾟｽﾄﾝ CP4226-2SO用(1PC)</t>
  </si>
  <si>
    <t>CP4226-104</t>
  </si>
  <si>
    <t>ﾊﾟｯﾄﾞｸﾘｯﾌﾟ CP4226ｷｬﾘﾊﾟｰ</t>
  </si>
  <si>
    <t>CP4226-2SO</t>
    <phoneticPr fontId="26"/>
  </si>
  <si>
    <t>2Pﾋﾞﾚｯﾄｷｬﾘﾊﾟｰ ﾘｱ 64㎜ﾋﾟｯﾁ</t>
  </si>
  <si>
    <t>CP4226D27-RX</t>
  </si>
  <si>
    <t>ﾊﾟｯﾄﾞ ｼﾝﾀｰﾄﾞﾒﾀﾙ4226/4227ｷｬﾘﾊﾟｰ</t>
  </si>
  <si>
    <t>CP4227-2SO</t>
    <phoneticPr fontId="26"/>
  </si>
  <si>
    <t>AP4Pｷｬﾘﾊﾟ- Rh 96㎜ﾋﾟｯﾁ(t4㎜用)</t>
  </si>
  <si>
    <t>CP4466D22RQ3</t>
    <phoneticPr fontId="26"/>
  </si>
  <si>
    <t>APﾊﾟｯﾄﾞ ｾﾗﾐｯｸﾒﾀﾙ 5566/4466(6P)</t>
  </si>
  <si>
    <t>CP4469-101</t>
    <phoneticPr fontId="26"/>
  </si>
  <si>
    <t>ﾌﾞﾘｰﾄﾞｽｸﾘｭｰCP5566 etc M7PC1.0</t>
  </si>
  <si>
    <t>CP4484D34RQ</t>
    <phoneticPr fontId="26"/>
  </si>
  <si>
    <t>ﾊﾟｯﾄﾞ ｾﾗﾐｯｸﾒﾀﾙ 4484etc(4P)RQ3</t>
  </si>
  <si>
    <t>CP4518-A</t>
  </si>
  <si>
    <t>ﾘﾍﾟｱ-ｷｯﾄCP4226/4227ｷｬﾘﾊﾟｰ</t>
  </si>
  <si>
    <t>CP4518-ADD</t>
  </si>
  <si>
    <t>ﾘﾍﾟｱｰｷｯﾄ CP4466/4477ｷｬﾘﾊﾟｰ</t>
  </si>
  <si>
    <t>CP4518-DG</t>
  </si>
  <si>
    <t>ﾘﾍﾟｱｰｷｯﾄ CP3386/3369ｷｬﾘﾊﾟｰ etc</t>
  </si>
  <si>
    <t>CP4518-EG</t>
  </si>
  <si>
    <t>ﾘﾍﾟｱｰｷｯﾄ CP3769/3969ｷｬﾘﾊﾟｰ</t>
  </si>
  <si>
    <t>CP4518-EH</t>
  </si>
  <si>
    <t>ﾘﾍﾟｱｰｷｯﾄ CP4484ｷｬﾘﾊﾟｰetc</t>
  </si>
  <si>
    <t>CP4518-L</t>
  </si>
  <si>
    <t>ﾘﾍﾟｱｰｷｯﾄ CP3697ｷｬﾘﾊﾟｰ</t>
  </si>
  <si>
    <t>CP4519-ADD</t>
  </si>
  <si>
    <t>ﾘﾍﾟｱｰｷｯﾄ CP4498/4495ｷｬﾘﾊﾟｰ</t>
  </si>
  <si>
    <t>CP4773-104</t>
    <phoneticPr fontId="25"/>
  </si>
  <si>
    <t>ｷｬｯﾌﾟ(ﾀﾝｸ)  CP3125-2/3/4/5</t>
  </si>
  <si>
    <t>CP7853-2EO</t>
    <phoneticPr fontId="26"/>
  </si>
  <si>
    <t>4P鍛造ﾗｼﾞｱﾙｷｬﾘﾊﾟｰ Rh108㎜ﾋﾟｯﾁ</t>
    <phoneticPr fontId="26"/>
  </si>
  <si>
    <t>CP7853-3EO</t>
    <phoneticPr fontId="26"/>
  </si>
  <si>
    <t>4P鍛造ﾗｼﾞｱﾙｷｬﾘﾊﾟｰ Lh108㎜ﾋﾟｯﾁ</t>
    <phoneticPr fontId="26"/>
  </si>
  <si>
    <t>AP-RACING製品 価格改定リスト</t>
    <rPh sb="12" eb="14">
      <t>カカク</t>
    </rPh>
    <rPh sb="14" eb="16">
      <t>カイテイ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</si>
</sst>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#,##0_);[Red]\(#,##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0"/>
      </right>
      <top style="thin">
        <color theme="1" tint="0.34998626667073579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1" tint="0.34998626667073579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>
      <alignment vertical="center"/>
    </xf>
    <xf numFmtId="176" fontId="19" fillId="0" borderId="0" xfId="0" applyNumberFormat="1" applyFont="1">
      <alignment vertical="center"/>
    </xf>
    <xf numFmtId="176" fontId="24" fillId="0" borderId="11" xfId="0" applyNumberFormat="1" applyFont="1" applyBorder="1">
      <alignment vertical="center"/>
    </xf>
    <xf numFmtId="0" fontId="22" fillId="0" borderId="0" xfId="0" applyFont="1">
      <alignment vertical="center"/>
    </xf>
    <xf numFmtId="49" fontId="20" fillId="33" borderId="12" xfId="0" applyNumberFormat="1" applyFont="1" applyFill="1" applyBorder="1" applyAlignment="1">
      <alignment horizontal="center" vertical="center" wrapText="1"/>
    </xf>
    <xf numFmtId="38" fontId="19" fillId="0" borderId="0" xfId="42" applyFont="1" applyFill="1">
      <alignment vertical="center"/>
    </xf>
    <xf numFmtId="0" fontId="20" fillId="33" borderId="13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38" fontId="20" fillId="33" borderId="15" xfId="42" applyFont="1" applyFill="1" applyBorder="1" applyAlignment="1">
      <alignment horizontal="center" vertical="center" wrapText="1"/>
    </xf>
    <xf numFmtId="6" fontId="20" fillId="33" borderId="14" xfId="0" applyNumberFormat="1" applyFont="1" applyFill="1" applyBorder="1" applyAlignment="1">
      <alignment horizontal="center" vertical="center" wrapText="1"/>
    </xf>
    <xf numFmtId="38" fontId="20" fillId="33" borderId="14" xfId="42" applyFont="1" applyFill="1" applyBorder="1" applyAlignment="1">
      <alignment horizontal="center" vertical="center" wrapText="1"/>
    </xf>
    <xf numFmtId="6" fontId="21" fillId="0" borderId="0" xfId="0" applyNumberFormat="1" applyFont="1">
      <alignment vertical="center"/>
    </xf>
    <xf numFmtId="0" fontId="24" fillId="0" borderId="11" xfId="0" applyFont="1" applyBorder="1">
      <alignment vertical="center"/>
    </xf>
    <xf numFmtId="176" fontId="20" fillId="33" borderId="13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left" vertical="center"/>
    </xf>
    <xf numFmtId="49" fontId="27" fillId="0" borderId="11" xfId="0" applyNumberFormat="1" applyFont="1" applyBorder="1" applyAlignment="1">
      <alignment horizontal="left" vertical="center"/>
    </xf>
    <xf numFmtId="177" fontId="23" fillId="34" borderId="11" xfId="42" applyNumberFormat="1" applyFont="1" applyFill="1" applyBorder="1" applyAlignment="1">
      <alignment vertical="center"/>
    </xf>
    <xf numFmtId="177" fontId="24" fillId="0" borderId="11" xfId="42" applyNumberFormat="1" applyFont="1" applyFill="1" applyBorder="1">
      <alignment vertical="center"/>
    </xf>
    <xf numFmtId="177" fontId="24" fillId="0" borderId="11" xfId="0" applyNumberFormat="1" applyFont="1" applyBorder="1">
      <alignment vertical="center"/>
    </xf>
    <xf numFmtId="6" fontId="21" fillId="0" borderId="10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zoomScaleNormal="100" workbookViewId="0">
      <selection sqref="A1:H1"/>
    </sheetView>
  </sheetViews>
  <sheetFormatPr defaultColWidth="9" defaultRowHeight="18" x14ac:dyDescent="0.45"/>
  <cols>
    <col min="1" max="1" width="17" style="1" bestFit="1" customWidth="1"/>
    <col min="2" max="2" width="55.19921875" style="1" bestFit="1" customWidth="1"/>
    <col min="3" max="3" width="18.59765625" style="2" bestFit="1" customWidth="1"/>
    <col min="4" max="5" width="16.69921875" style="6" customWidth="1"/>
    <col min="6" max="6" width="3.59765625" style="1" bestFit="1" customWidth="1"/>
    <col min="7" max="8" width="16.69921875" style="6" customWidth="1"/>
    <col min="9" max="16384" width="9" style="1"/>
  </cols>
  <sheetData>
    <row r="1" spans="1:9" ht="24.6" x14ac:dyDescent="0.45">
      <c r="A1" s="21" t="s">
        <v>117</v>
      </c>
      <c r="B1" s="21"/>
      <c r="C1" s="21"/>
      <c r="D1" s="21"/>
      <c r="E1" s="21"/>
      <c r="F1" s="21"/>
      <c r="G1" s="21"/>
      <c r="H1" s="21"/>
      <c r="I1" s="4"/>
    </row>
    <row r="2" spans="1:9" ht="22.8" x14ac:dyDescent="0.45">
      <c r="A2" s="20" t="s">
        <v>8</v>
      </c>
      <c r="B2" s="20"/>
      <c r="C2" s="20"/>
      <c r="D2" s="20"/>
      <c r="E2" s="20"/>
      <c r="F2" s="20"/>
      <c r="G2" s="20"/>
      <c r="H2" s="20"/>
      <c r="I2" s="12"/>
    </row>
    <row r="3" spans="1:9" x14ac:dyDescent="0.45">
      <c r="A3" s="5" t="s">
        <v>0</v>
      </c>
      <c r="B3" s="7" t="s">
        <v>1</v>
      </c>
      <c r="C3" s="14" t="s">
        <v>2</v>
      </c>
      <c r="D3" s="11" t="s">
        <v>3</v>
      </c>
      <c r="E3" s="11" t="s">
        <v>4</v>
      </c>
      <c r="F3" s="10"/>
      <c r="G3" s="11" t="s">
        <v>5</v>
      </c>
      <c r="H3" s="9" t="s">
        <v>6</v>
      </c>
    </row>
    <row r="4" spans="1:9" x14ac:dyDescent="0.45">
      <c r="A4" s="15" t="s">
        <v>9</v>
      </c>
      <c r="B4" s="13" t="s">
        <v>10</v>
      </c>
      <c r="C4" s="3">
        <v>4589641247020</v>
      </c>
      <c r="D4" s="19">
        <v>11500</v>
      </c>
      <c r="E4" s="18">
        <f>D4*1.1</f>
        <v>12650.000000000002</v>
      </c>
      <c r="F4" s="8" t="s">
        <v>7</v>
      </c>
      <c r="G4" s="17">
        <v>12600</v>
      </c>
      <c r="H4" s="17">
        <f>G4*1.1</f>
        <v>13860.000000000002</v>
      </c>
    </row>
    <row r="5" spans="1:9" x14ac:dyDescent="0.45">
      <c r="A5" s="15" t="s">
        <v>11</v>
      </c>
      <c r="B5" s="13" t="s">
        <v>12</v>
      </c>
      <c r="C5" s="3">
        <v>4589641253311</v>
      </c>
      <c r="D5" s="19">
        <v>6200</v>
      </c>
      <c r="E5" s="18">
        <f t="shared" ref="E5:E57" si="0">D5*1.1</f>
        <v>6820.0000000000009</v>
      </c>
      <c r="F5" s="8" t="s">
        <v>7</v>
      </c>
      <c r="G5" s="17">
        <v>6700</v>
      </c>
      <c r="H5" s="17">
        <f t="shared" ref="H5:H57" si="1">G5*1.1</f>
        <v>7370.0000000000009</v>
      </c>
    </row>
    <row r="6" spans="1:9" x14ac:dyDescent="0.45">
      <c r="A6" s="15" t="s">
        <v>13</v>
      </c>
      <c r="B6" s="13" t="s">
        <v>14</v>
      </c>
      <c r="C6" s="3">
        <v>4589641320624</v>
      </c>
      <c r="D6" s="19">
        <v>8200</v>
      </c>
      <c r="E6" s="18">
        <f t="shared" si="0"/>
        <v>9020</v>
      </c>
      <c r="F6" s="8" t="s">
        <v>7</v>
      </c>
      <c r="G6" s="17">
        <v>9000</v>
      </c>
      <c r="H6" s="17">
        <f t="shared" si="1"/>
        <v>9900</v>
      </c>
    </row>
    <row r="7" spans="1:9" x14ac:dyDescent="0.45">
      <c r="A7" s="15" t="s">
        <v>15</v>
      </c>
      <c r="B7" s="13" t="s">
        <v>16</v>
      </c>
      <c r="C7" s="3">
        <v>4589641320655</v>
      </c>
      <c r="D7" s="19">
        <v>8200</v>
      </c>
      <c r="E7" s="18">
        <f t="shared" si="0"/>
        <v>9020</v>
      </c>
      <c r="F7" s="8" t="s">
        <v>7</v>
      </c>
      <c r="G7" s="17">
        <v>9000</v>
      </c>
      <c r="H7" s="17">
        <f t="shared" si="1"/>
        <v>9900</v>
      </c>
    </row>
    <row r="8" spans="1:9" x14ac:dyDescent="0.45">
      <c r="A8" s="15" t="s">
        <v>17</v>
      </c>
      <c r="B8" s="13" t="s">
        <v>18</v>
      </c>
      <c r="C8" s="3">
        <v>4589641320723</v>
      </c>
      <c r="D8" s="19">
        <v>3500</v>
      </c>
      <c r="E8" s="18">
        <f t="shared" si="0"/>
        <v>3850.0000000000005</v>
      </c>
      <c r="F8" s="8" t="s">
        <v>7</v>
      </c>
      <c r="G8" s="17">
        <v>3900</v>
      </c>
      <c r="H8" s="17">
        <f t="shared" si="1"/>
        <v>4290</v>
      </c>
    </row>
    <row r="9" spans="1:9" x14ac:dyDescent="0.45">
      <c r="A9" s="15" t="s">
        <v>19</v>
      </c>
      <c r="B9" s="13" t="s">
        <v>20</v>
      </c>
      <c r="C9" s="3">
        <v>4589641320747</v>
      </c>
      <c r="D9" s="19">
        <v>57000</v>
      </c>
      <c r="E9" s="18">
        <f t="shared" si="0"/>
        <v>62700.000000000007</v>
      </c>
      <c r="F9" s="8" t="s">
        <v>7</v>
      </c>
      <c r="G9" s="17">
        <v>62500</v>
      </c>
      <c r="H9" s="17">
        <f t="shared" si="1"/>
        <v>68750</v>
      </c>
    </row>
    <row r="10" spans="1:9" x14ac:dyDescent="0.45">
      <c r="A10" s="16" t="s">
        <v>21</v>
      </c>
      <c r="B10" s="13" t="s">
        <v>22</v>
      </c>
      <c r="C10" s="3">
        <v>4589641320754</v>
      </c>
      <c r="D10" s="19">
        <v>5800</v>
      </c>
      <c r="E10" s="18">
        <f t="shared" si="0"/>
        <v>6380.0000000000009</v>
      </c>
      <c r="F10" s="8" t="s">
        <v>7</v>
      </c>
      <c r="G10" s="17">
        <v>6300</v>
      </c>
      <c r="H10" s="17">
        <f t="shared" si="1"/>
        <v>6930.0000000000009</v>
      </c>
    </row>
    <row r="11" spans="1:9" x14ac:dyDescent="0.45">
      <c r="A11" s="15" t="s">
        <v>23</v>
      </c>
      <c r="B11" s="13" t="s">
        <v>24</v>
      </c>
      <c r="C11" s="3">
        <v>4589641320877</v>
      </c>
      <c r="D11" s="19">
        <v>1400</v>
      </c>
      <c r="E11" s="18">
        <f t="shared" si="0"/>
        <v>1540.0000000000002</v>
      </c>
      <c r="F11" s="8" t="s">
        <v>7</v>
      </c>
      <c r="G11" s="17">
        <v>1500</v>
      </c>
      <c r="H11" s="17">
        <f t="shared" si="1"/>
        <v>1650.0000000000002</v>
      </c>
    </row>
    <row r="12" spans="1:9" x14ac:dyDescent="0.45">
      <c r="A12" s="15" t="s">
        <v>25</v>
      </c>
      <c r="B12" s="13" t="s">
        <v>26</v>
      </c>
      <c r="C12" s="3">
        <v>4589641320884</v>
      </c>
      <c r="D12" s="19">
        <v>70000</v>
      </c>
      <c r="E12" s="18">
        <f t="shared" si="0"/>
        <v>77000</v>
      </c>
      <c r="F12" s="8" t="s">
        <v>7</v>
      </c>
      <c r="G12" s="17">
        <v>77000</v>
      </c>
      <c r="H12" s="17">
        <f t="shared" si="1"/>
        <v>84700</v>
      </c>
    </row>
    <row r="13" spans="1:9" x14ac:dyDescent="0.45">
      <c r="A13" s="15" t="s">
        <v>27</v>
      </c>
      <c r="B13" s="13" t="s">
        <v>28</v>
      </c>
      <c r="C13" s="3">
        <v>4589641358412</v>
      </c>
      <c r="D13" s="19">
        <v>8000</v>
      </c>
      <c r="E13" s="18">
        <f t="shared" si="0"/>
        <v>8800</v>
      </c>
      <c r="F13" s="8" t="s">
        <v>7</v>
      </c>
      <c r="G13" s="17">
        <v>9000</v>
      </c>
      <c r="H13" s="17">
        <f t="shared" si="1"/>
        <v>9900</v>
      </c>
    </row>
    <row r="14" spans="1:9" x14ac:dyDescent="0.45">
      <c r="A14" s="15" t="s">
        <v>29</v>
      </c>
      <c r="B14" s="13" t="s">
        <v>30</v>
      </c>
      <c r="C14" s="3">
        <v>4589641320891</v>
      </c>
      <c r="D14" s="19">
        <v>11500</v>
      </c>
      <c r="E14" s="18">
        <f t="shared" si="0"/>
        <v>12650.000000000002</v>
      </c>
      <c r="F14" s="8" t="s">
        <v>7</v>
      </c>
      <c r="G14" s="17">
        <v>12500</v>
      </c>
      <c r="H14" s="17">
        <f t="shared" si="1"/>
        <v>13750.000000000002</v>
      </c>
    </row>
    <row r="15" spans="1:9" x14ac:dyDescent="0.45">
      <c r="A15" s="15" t="s">
        <v>31</v>
      </c>
      <c r="B15" s="13" t="s">
        <v>32</v>
      </c>
      <c r="C15" s="3">
        <v>4589641320914</v>
      </c>
      <c r="D15" s="19">
        <v>6400</v>
      </c>
      <c r="E15" s="18">
        <f t="shared" si="0"/>
        <v>7040.0000000000009</v>
      </c>
      <c r="F15" s="8" t="s">
        <v>7</v>
      </c>
      <c r="G15" s="17">
        <v>7000</v>
      </c>
      <c r="H15" s="17">
        <f t="shared" si="1"/>
        <v>7700.0000000000009</v>
      </c>
    </row>
    <row r="16" spans="1:9" x14ac:dyDescent="0.45">
      <c r="A16" s="15" t="s">
        <v>33</v>
      </c>
      <c r="B16" s="13" t="s">
        <v>34</v>
      </c>
      <c r="C16" s="3">
        <v>4589641320945</v>
      </c>
      <c r="D16" s="19">
        <v>9800</v>
      </c>
      <c r="E16" s="18">
        <f t="shared" si="0"/>
        <v>10780</v>
      </c>
      <c r="F16" s="8" t="s">
        <v>7</v>
      </c>
      <c r="G16" s="17">
        <v>10800</v>
      </c>
      <c r="H16" s="17">
        <f t="shared" si="1"/>
        <v>11880.000000000002</v>
      </c>
    </row>
    <row r="17" spans="1:8" x14ac:dyDescent="0.45">
      <c r="A17" s="15" t="s">
        <v>35</v>
      </c>
      <c r="B17" s="13" t="s">
        <v>36</v>
      </c>
      <c r="C17" s="3">
        <v>4589641320952</v>
      </c>
      <c r="D17" s="19">
        <v>7200</v>
      </c>
      <c r="E17" s="18">
        <f t="shared" si="0"/>
        <v>7920.0000000000009</v>
      </c>
      <c r="F17" s="8" t="s">
        <v>7</v>
      </c>
      <c r="G17" s="17">
        <v>7900</v>
      </c>
      <c r="H17" s="17">
        <f t="shared" si="1"/>
        <v>8690</v>
      </c>
    </row>
    <row r="18" spans="1:8" x14ac:dyDescent="0.45">
      <c r="A18" s="15" t="s">
        <v>37</v>
      </c>
      <c r="B18" s="13" t="s">
        <v>38</v>
      </c>
      <c r="C18" s="3">
        <v>4589641320969</v>
      </c>
      <c r="D18" s="19">
        <v>11500</v>
      </c>
      <c r="E18" s="18">
        <f t="shared" si="0"/>
        <v>12650.000000000002</v>
      </c>
      <c r="F18" s="8" t="s">
        <v>7</v>
      </c>
      <c r="G18" s="17">
        <v>12500</v>
      </c>
      <c r="H18" s="17">
        <f t="shared" si="1"/>
        <v>13750.000000000002</v>
      </c>
    </row>
    <row r="19" spans="1:8" x14ac:dyDescent="0.45">
      <c r="A19" s="15" t="s">
        <v>39</v>
      </c>
      <c r="B19" s="13" t="s">
        <v>40</v>
      </c>
      <c r="C19" s="3">
        <v>4589641321218</v>
      </c>
      <c r="D19" s="19">
        <v>95000</v>
      </c>
      <c r="E19" s="18">
        <f t="shared" si="0"/>
        <v>104500.00000000001</v>
      </c>
      <c r="F19" s="8" t="s">
        <v>7</v>
      </c>
      <c r="G19" s="17">
        <v>105000</v>
      </c>
      <c r="H19" s="17">
        <f t="shared" si="1"/>
        <v>115500.00000000001</v>
      </c>
    </row>
    <row r="20" spans="1:8" x14ac:dyDescent="0.45">
      <c r="A20" s="15" t="s">
        <v>41</v>
      </c>
      <c r="B20" s="13" t="s">
        <v>42</v>
      </c>
      <c r="C20" s="3">
        <v>4589641321225</v>
      </c>
      <c r="D20" s="19">
        <v>24000</v>
      </c>
      <c r="E20" s="18">
        <f t="shared" si="0"/>
        <v>26400.000000000004</v>
      </c>
      <c r="F20" s="8" t="s">
        <v>7</v>
      </c>
      <c r="G20" s="17">
        <v>26000</v>
      </c>
      <c r="H20" s="17">
        <f t="shared" si="1"/>
        <v>28600.000000000004</v>
      </c>
    </row>
    <row r="21" spans="1:8" x14ac:dyDescent="0.45">
      <c r="A21" s="15" t="s">
        <v>43</v>
      </c>
      <c r="B21" s="13" t="s">
        <v>44</v>
      </c>
      <c r="C21" s="3">
        <v>4589641321232</v>
      </c>
      <c r="D21" s="19">
        <v>6000</v>
      </c>
      <c r="E21" s="18">
        <f t="shared" si="0"/>
        <v>6600.0000000000009</v>
      </c>
      <c r="F21" s="8" t="s">
        <v>7</v>
      </c>
      <c r="G21" s="17">
        <v>6500</v>
      </c>
      <c r="H21" s="17">
        <f t="shared" si="1"/>
        <v>7150.0000000000009</v>
      </c>
    </row>
    <row r="22" spans="1:8" x14ac:dyDescent="0.45">
      <c r="A22" s="15" t="s">
        <v>45</v>
      </c>
      <c r="B22" s="13" t="s">
        <v>46</v>
      </c>
      <c r="C22" s="3">
        <v>4589641321249</v>
      </c>
      <c r="D22" s="19">
        <v>6000</v>
      </c>
      <c r="E22" s="18">
        <f t="shared" si="0"/>
        <v>6600.0000000000009</v>
      </c>
      <c r="F22" s="8" t="s">
        <v>7</v>
      </c>
      <c r="G22" s="17">
        <v>6500</v>
      </c>
      <c r="H22" s="17">
        <f t="shared" si="1"/>
        <v>7150.0000000000009</v>
      </c>
    </row>
    <row r="23" spans="1:8" x14ac:dyDescent="0.45">
      <c r="A23" s="15" t="s">
        <v>47</v>
      </c>
      <c r="B23" s="13" t="s">
        <v>48</v>
      </c>
      <c r="C23" s="3">
        <v>4589641321256</v>
      </c>
      <c r="D23" s="19">
        <v>28000</v>
      </c>
      <c r="E23" s="18">
        <f t="shared" si="0"/>
        <v>30800.000000000004</v>
      </c>
      <c r="F23" s="8" t="s">
        <v>7</v>
      </c>
      <c r="G23" s="17">
        <v>30200</v>
      </c>
      <c r="H23" s="17">
        <f t="shared" si="1"/>
        <v>33220</v>
      </c>
    </row>
    <row r="24" spans="1:8" x14ac:dyDescent="0.45">
      <c r="A24" s="15" t="s">
        <v>49</v>
      </c>
      <c r="B24" s="13" t="s">
        <v>50</v>
      </c>
      <c r="C24" s="3">
        <v>4589641321263</v>
      </c>
      <c r="D24" s="19">
        <v>22000</v>
      </c>
      <c r="E24" s="18">
        <f t="shared" si="0"/>
        <v>24200.000000000004</v>
      </c>
      <c r="F24" s="8" t="s">
        <v>7</v>
      </c>
      <c r="G24" s="17">
        <v>23500</v>
      </c>
      <c r="H24" s="17">
        <f t="shared" si="1"/>
        <v>25850.000000000004</v>
      </c>
    </row>
    <row r="25" spans="1:8" x14ac:dyDescent="0.45">
      <c r="A25" s="15" t="s">
        <v>51</v>
      </c>
      <c r="B25" s="13" t="s">
        <v>52</v>
      </c>
      <c r="C25" s="3">
        <v>4589641321270</v>
      </c>
      <c r="D25" s="19">
        <v>11000</v>
      </c>
      <c r="E25" s="18">
        <f t="shared" si="0"/>
        <v>12100.000000000002</v>
      </c>
      <c r="F25" s="8" t="s">
        <v>7</v>
      </c>
      <c r="G25" s="17">
        <v>11700</v>
      </c>
      <c r="H25" s="17">
        <f t="shared" si="1"/>
        <v>12870.000000000002</v>
      </c>
    </row>
    <row r="26" spans="1:8" x14ac:dyDescent="0.45">
      <c r="A26" s="15" t="s">
        <v>53</v>
      </c>
      <c r="B26" s="13" t="s">
        <v>54</v>
      </c>
      <c r="C26" s="3">
        <v>4589641321331</v>
      </c>
      <c r="D26" s="19">
        <v>10000</v>
      </c>
      <c r="E26" s="18">
        <f t="shared" si="0"/>
        <v>11000</v>
      </c>
      <c r="F26" s="8" t="s">
        <v>7</v>
      </c>
      <c r="G26" s="17">
        <v>10800</v>
      </c>
      <c r="H26" s="17">
        <f t="shared" si="1"/>
        <v>11880.000000000002</v>
      </c>
    </row>
    <row r="27" spans="1:8" x14ac:dyDescent="0.45">
      <c r="A27" s="15" t="s">
        <v>55</v>
      </c>
      <c r="B27" s="13" t="s">
        <v>56</v>
      </c>
      <c r="C27" s="3">
        <v>4589641321355</v>
      </c>
      <c r="D27" s="19">
        <v>72000</v>
      </c>
      <c r="E27" s="18">
        <f t="shared" si="0"/>
        <v>79200</v>
      </c>
      <c r="F27" s="8" t="s">
        <v>7</v>
      </c>
      <c r="G27" s="17">
        <v>78000</v>
      </c>
      <c r="H27" s="17">
        <f t="shared" si="1"/>
        <v>85800</v>
      </c>
    </row>
    <row r="28" spans="1:8" x14ac:dyDescent="0.45">
      <c r="A28" s="15" t="s">
        <v>57</v>
      </c>
      <c r="B28" s="13" t="s">
        <v>58</v>
      </c>
      <c r="C28" s="3">
        <v>4589641321362</v>
      </c>
      <c r="D28" s="19">
        <v>14000</v>
      </c>
      <c r="E28" s="18">
        <f t="shared" si="0"/>
        <v>15400.000000000002</v>
      </c>
      <c r="F28" s="8" t="s">
        <v>7</v>
      </c>
      <c r="G28" s="17">
        <v>15400</v>
      </c>
      <c r="H28" s="17">
        <f t="shared" si="1"/>
        <v>16940</v>
      </c>
    </row>
    <row r="29" spans="1:8" x14ac:dyDescent="0.45">
      <c r="A29" s="15" t="s">
        <v>59</v>
      </c>
      <c r="B29" s="13" t="s">
        <v>60</v>
      </c>
      <c r="C29" s="3">
        <v>4589641321379</v>
      </c>
      <c r="D29" s="19">
        <v>14600</v>
      </c>
      <c r="E29" s="18">
        <f t="shared" si="0"/>
        <v>16060.000000000002</v>
      </c>
      <c r="F29" s="8" t="s">
        <v>7</v>
      </c>
      <c r="G29" s="17">
        <v>16100</v>
      </c>
      <c r="H29" s="17">
        <f t="shared" si="1"/>
        <v>17710</v>
      </c>
    </row>
    <row r="30" spans="1:8" x14ac:dyDescent="0.45">
      <c r="A30" s="15" t="s">
        <v>61</v>
      </c>
      <c r="B30" s="13" t="s">
        <v>62</v>
      </c>
      <c r="C30" s="3">
        <v>4589641321393</v>
      </c>
      <c r="D30" s="19">
        <v>900</v>
      </c>
      <c r="E30" s="18">
        <f t="shared" si="0"/>
        <v>990.00000000000011</v>
      </c>
      <c r="F30" s="8" t="s">
        <v>7</v>
      </c>
      <c r="G30" s="17">
        <v>1000</v>
      </c>
      <c r="H30" s="17">
        <f t="shared" si="1"/>
        <v>1100</v>
      </c>
    </row>
    <row r="31" spans="1:8" x14ac:dyDescent="0.45">
      <c r="A31" s="15" t="s">
        <v>63</v>
      </c>
      <c r="B31" s="13" t="s">
        <v>64</v>
      </c>
      <c r="C31" s="3">
        <v>4589641321423</v>
      </c>
      <c r="D31" s="19">
        <v>108000</v>
      </c>
      <c r="E31" s="18">
        <f t="shared" si="0"/>
        <v>118800.00000000001</v>
      </c>
      <c r="F31" s="8" t="s">
        <v>7</v>
      </c>
      <c r="G31" s="17">
        <v>119000</v>
      </c>
      <c r="H31" s="17">
        <f t="shared" si="1"/>
        <v>130900.00000000001</v>
      </c>
    </row>
    <row r="32" spans="1:8" x14ac:dyDescent="0.45">
      <c r="A32" s="15" t="s">
        <v>65</v>
      </c>
      <c r="B32" s="13" t="s">
        <v>66</v>
      </c>
      <c r="C32" s="3">
        <v>4589641321447</v>
      </c>
      <c r="D32" s="19">
        <v>3800</v>
      </c>
      <c r="E32" s="18">
        <f t="shared" si="0"/>
        <v>4180</v>
      </c>
      <c r="F32" s="8" t="s">
        <v>7</v>
      </c>
      <c r="G32" s="17">
        <v>4000</v>
      </c>
      <c r="H32" s="17">
        <f t="shared" si="1"/>
        <v>4400</v>
      </c>
    </row>
    <row r="33" spans="1:8" x14ac:dyDescent="0.45">
      <c r="A33" s="16" t="s">
        <v>67</v>
      </c>
      <c r="B33" s="13" t="s">
        <v>68</v>
      </c>
      <c r="C33" s="3">
        <v>4589641321539</v>
      </c>
      <c r="D33" s="19">
        <v>13500</v>
      </c>
      <c r="E33" s="18">
        <f t="shared" si="0"/>
        <v>14850.000000000002</v>
      </c>
      <c r="F33" s="8" t="s">
        <v>7</v>
      </c>
      <c r="G33" s="17">
        <v>14800</v>
      </c>
      <c r="H33" s="17">
        <f t="shared" si="1"/>
        <v>16280.000000000002</v>
      </c>
    </row>
    <row r="34" spans="1:8" x14ac:dyDescent="0.45">
      <c r="A34" s="16" t="s">
        <v>69</v>
      </c>
      <c r="B34" s="13" t="s">
        <v>70</v>
      </c>
      <c r="C34" s="3">
        <v>4589641321591</v>
      </c>
      <c r="D34" s="19">
        <v>7200</v>
      </c>
      <c r="E34" s="18">
        <f t="shared" si="0"/>
        <v>7920.0000000000009</v>
      </c>
      <c r="F34" s="8" t="s">
        <v>7</v>
      </c>
      <c r="G34" s="17">
        <v>7800</v>
      </c>
      <c r="H34" s="17">
        <f t="shared" si="1"/>
        <v>8580</v>
      </c>
    </row>
    <row r="35" spans="1:8" x14ac:dyDescent="0.45">
      <c r="A35" s="15" t="s">
        <v>71</v>
      </c>
      <c r="B35" s="13" t="s">
        <v>72</v>
      </c>
      <c r="C35" s="3">
        <v>4589641321652</v>
      </c>
      <c r="D35" s="19">
        <v>92000</v>
      </c>
      <c r="E35" s="18">
        <f t="shared" si="0"/>
        <v>101200.00000000001</v>
      </c>
      <c r="F35" s="8" t="s">
        <v>7</v>
      </c>
      <c r="G35" s="17">
        <v>102000</v>
      </c>
      <c r="H35" s="17">
        <f t="shared" si="1"/>
        <v>112200.00000000001</v>
      </c>
    </row>
    <row r="36" spans="1:8" x14ac:dyDescent="0.45">
      <c r="A36" s="15" t="s">
        <v>73</v>
      </c>
      <c r="B36" s="13" t="s">
        <v>74</v>
      </c>
      <c r="C36" s="3">
        <v>4589641321676</v>
      </c>
      <c r="D36" s="19">
        <v>185000</v>
      </c>
      <c r="E36" s="18">
        <f t="shared" si="0"/>
        <v>203500.00000000003</v>
      </c>
      <c r="F36" s="8" t="s">
        <v>7</v>
      </c>
      <c r="G36" s="17">
        <v>203000</v>
      </c>
      <c r="H36" s="17">
        <f t="shared" si="1"/>
        <v>223300.00000000003</v>
      </c>
    </row>
    <row r="37" spans="1:8" x14ac:dyDescent="0.45">
      <c r="A37" s="15" t="s">
        <v>75</v>
      </c>
      <c r="B37" s="13" t="s">
        <v>76</v>
      </c>
      <c r="C37" s="3">
        <v>4589641321683</v>
      </c>
      <c r="D37" s="19">
        <v>7400</v>
      </c>
      <c r="E37" s="18">
        <f t="shared" si="0"/>
        <v>8140.0000000000009</v>
      </c>
      <c r="F37" s="8" t="s">
        <v>7</v>
      </c>
      <c r="G37" s="17">
        <v>8000</v>
      </c>
      <c r="H37" s="17">
        <f t="shared" si="1"/>
        <v>8800</v>
      </c>
    </row>
    <row r="38" spans="1:8" x14ac:dyDescent="0.45">
      <c r="A38" s="15" t="s">
        <v>77</v>
      </c>
      <c r="B38" s="13" t="s">
        <v>78</v>
      </c>
      <c r="C38" s="3">
        <v>4589641321690</v>
      </c>
      <c r="D38" s="19">
        <v>185000</v>
      </c>
      <c r="E38" s="18">
        <f t="shared" si="0"/>
        <v>203500.00000000003</v>
      </c>
      <c r="F38" s="8" t="s">
        <v>7</v>
      </c>
      <c r="G38" s="17">
        <v>203000</v>
      </c>
      <c r="H38" s="17">
        <f t="shared" si="1"/>
        <v>223300.00000000003</v>
      </c>
    </row>
    <row r="39" spans="1:8" x14ac:dyDescent="0.45">
      <c r="A39" s="15" t="s">
        <v>79</v>
      </c>
      <c r="B39" s="13" t="s">
        <v>80</v>
      </c>
      <c r="C39" s="3">
        <v>4589641321706</v>
      </c>
      <c r="D39" s="19">
        <v>7400</v>
      </c>
      <c r="E39" s="18">
        <f t="shared" si="0"/>
        <v>8140.0000000000009</v>
      </c>
      <c r="F39" s="8" t="s">
        <v>7</v>
      </c>
      <c r="G39" s="17">
        <v>8000</v>
      </c>
      <c r="H39" s="17">
        <f t="shared" si="1"/>
        <v>8800</v>
      </c>
    </row>
    <row r="40" spans="1:8" x14ac:dyDescent="0.45">
      <c r="A40" s="15" t="s">
        <v>81</v>
      </c>
      <c r="B40" s="13" t="s">
        <v>82</v>
      </c>
      <c r="C40" s="3">
        <v>4589641321744</v>
      </c>
      <c r="D40" s="19">
        <v>11600</v>
      </c>
      <c r="E40" s="18">
        <f t="shared" si="0"/>
        <v>12760.000000000002</v>
      </c>
      <c r="F40" s="8" t="s">
        <v>7</v>
      </c>
      <c r="G40" s="17">
        <v>12800</v>
      </c>
      <c r="H40" s="17">
        <f t="shared" si="1"/>
        <v>14080.000000000002</v>
      </c>
    </row>
    <row r="41" spans="1:8" x14ac:dyDescent="0.45">
      <c r="A41" s="15" t="s">
        <v>83</v>
      </c>
      <c r="B41" s="13" t="s">
        <v>84</v>
      </c>
      <c r="C41" s="3">
        <v>4589641321751</v>
      </c>
      <c r="D41" s="19">
        <v>4400</v>
      </c>
      <c r="E41" s="18">
        <f t="shared" si="0"/>
        <v>4840</v>
      </c>
      <c r="F41" s="8" t="s">
        <v>7</v>
      </c>
      <c r="G41" s="17">
        <v>4800</v>
      </c>
      <c r="H41" s="17">
        <f t="shared" si="1"/>
        <v>5280</v>
      </c>
    </row>
    <row r="42" spans="1:8" x14ac:dyDescent="0.45">
      <c r="A42" s="15" t="s">
        <v>85</v>
      </c>
      <c r="B42" s="13" t="s">
        <v>86</v>
      </c>
      <c r="C42" s="3">
        <v>4589641321768</v>
      </c>
      <c r="D42" s="19">
        <v>102000</v>
      </c>
      <c r="E42" s="18">
        <f t="shared" si="0"/>
        <v>112200.00000000001</v>
      </c>
      <c r="F42" s="8" t="s">
        <v>7</v>
      </c>
      <c r="G42" s="17">
        <v>112000</v>
      </c>
      <c r="H42" s="17">
        <f t="shared" si="1"/>
        <v>123200.00000000001</v>
      </c>
    </row>
    <row r="43" spans="1:8" x14ac:dyDescent="0.45">
      <c r="A43" s="15" t="s">
        <v>87</v>
      </c>
      <c r="B43" s="13" t="s">
        <v>88</v>
      </c>
      <c r="C43" s="3">
        <v>4589641321775</v>
      </c>
      <c r="D43" s="19">
        <v>11400</v>
      </c>
      <c r="E43" s="18">
        <f t="shared" si="0"/>
        <v>12540.000000000002</v>
      </c>
      <c r="F43" s="8" t="s">
        <v>7</v>
      </c>
      <c r="G43" s="17">
        <v>12500</v>
      </c>
      <c r="H43" s="17">
        <f t="shared" si="1"/>
        <v>13750.000000000002</v>
      </c>
    </row>
    <row r="44" spans="1:8" x14ac:dyDescent="0.45">
      <c r="A44" s="15" t="s">
        <v>89</v>
      </c>
      <c r="B44" s="13" t="s">
        <v>90</v>
      </c>
      <c r="C44" s="3">
        <v>4589641321782</v>
      </c>
      <c r="D44" s="19">
        <v>177000</v>
      </c>
      <c r="E44" s="18">
        <f t="shared" si="0"/>
        <v>194700.00000000003</v>
      </c>
      <c r="F44" s="8" t="s">
        <v>7</v>
      </c>
      <c r="G44" s="17">
        <v>195000</v>
      </c>
      <c r="H44" s="17">
        <f t="shared" si="1"/>
        <v>214500.00000000003</v>
      </c>
    </row>
    <row r="45" spans="1:8" x14ac:dyDescent="0.45">
      <c r="A45" s="15" t="s">
        <v>91</v>
      </c>
      <c r="B45" s="13" t="s">
        <v>92</v>
      </c>
      <c r="C45" s="3">
        <v>4589641321799</v>
      </c>
      <c r="D45" s="19">
        <v>16400</v>
      </c>
      <c r="E45" s="18">
        <f t="shared" si="0"/>
        <v>18040</v>
      </c>
      <c r="F45" s="8" t="s">
        <v>7</v>
      </c>
      <c r="G45" s="17">
        <v>18000</v>
      </c>
      <c r="H45" s="17">
        <f t="shared" si="1"/>
        <v>19800</v>
      </c>
    </row>
    <row r="46" spans="1:8" x14ac:dyDescent="0.45">
      <c r="A46" s="15" t="s">
        <v>93</v>
      </c>
      <c r="B46" s="13" t="s">
        <v>94</v>
      </c>
      <c r="C46" s="3">
        <v>4589641321829</v>
      </c>
      <c r="D46" s="19">
        <v>6900</v>
      </c>
      <c r="E46" s="18">
        <f t="shared" si="0"/>
        <v>7590.0000000000009</v>
      </c>
      <c r="F46" s="8" t="s">
        <v>7</v>
      </c>
      <c r="G46" s="17">
        <v>7600</v>
      </c>
      <c r="H46" s="17">
        <f t="shared" si="1"/>
        <v>8360</v>
      </c>
    </row>
    <row r="47" spans="1:8" x14ac:dyDescent="0.45">
      <c r="A47" s="15" t="s">
        <v>95</v>
      </c>
      <c r="B47" s="13" t="s">
        <v>96</v>
      </c>
      <c r="C47" s="3">
        <v>4589641321843</v>
      </c>
      <c r="D47" s="19">
        <v>13500</v>
      </c>
      <c r="E47" s="18">
        <f t="shared" si="0"/>
        <v>14850.000000000002</v>
      </c>
      <c r="F47" s="8" t="s">
        <v>7</v>
      </c>
      <c r="G47" s="17">
        <v>14800</v>
      </c>
      <c r="H47" s="17">
        <f t="shared" si="1"/>
        <v>16280.000000000002</v>
      </c>
    </row>
    <row r="48" spans="1:8" x14ac:dyDescent="0.45">
      <c r="A48" s="15" t="s">
        <v>97</v>
      </c>
      <c r="B48" s="13" t="s">
        <v>98</v>
      </c>
      <c r="C48" s="3">
        <v>4589641321898</v>
      </c>
      <c r="D48" s="19">
        <v>7000</v>
      </c>
      <c r="E48" s="18">
        <f t="shared" si="0"/>
        <v>7700.0000000000009</v>
      </c>
      <c r="F48" s="8" t="s">
        <v>7</v>
      </c>
      <c r="G48" s="17">
        <v>7700</v>
      </c>
      <c r="H48" s="17">
        <f t="shared" si="1"/>
        <v>8470</v>
      </c>
    </row>
    <row r="49" spans="1:8" x14ac:dyDescent="0.45">
      <c r="A49" s="15" t="s">
        <v>99</v>
      </c>
      <c r="B49" s="13" t="s">
        <v>100</v>
      </c>
      <c r="C49" s="3">
        <v>4589641321911</v>
      </c>
      <c r="D49" s="19">
        <v>19800</v>
      </c>
      <c r="E49" s="18">
        <f t="shared" si="0"/>
        <v>21780</v>
      </c>
      <c r="F49" s="8" t="s">
        <v>7</v>
      </c>
      <c r="G49" s="17">
        <v>22000</v>
      </c>
      <c r="H49" s="17">
        <f t="shared" si="1"/>
        <v>24200.000000000004</v>
      </c>
    </row>
    <row r="50" spans="1:8" x14ac:dyDescent="0.45">
      <c r="A50" s="15" t="s">
        <v>101</v>
      </c>
      <c r="B50" s="13" t="s">
        <v>102</v>
      </c>
      <c r="C50" s="3">
        <v>4589641321928</v>
      </c>
      <c r="D50" s="19">
        <v>13500</v>
      </c>
      <c r="E50" s="18">
        <f t="shared" si="0"/>
        <v>14850.000000000002</v>
      </c>
      <c r="F50" s="8" t="s">
        <v>7</v>
      </c>
      <c r="G50" s="17">
        <v>14800</v>
      </c>
      <c r="H50" s="17">
        <f t="shared" si="1"/>
        <v>16280.000000000002</v>
      </c>
    </row>
    <row r="51" spans="1:8" x14ac:dyDescent="0.45">
      <c r="A51" s="15" t="s">
        <v>103</v>
      </c>
      <c r="B51" s="13" t="s">
        <v>104</v>
      </c>
      <c r="C51" s="3">
        <v>4589641321935</v>
      </c>
      <c r="D51" s="19">
        <v>13500</v>
      </c>
      <c r="E51" s="18">
        <f t="shared" si="0"/>
        <v>14850.000000000002</v>
      </c>
      <c r="F51" s="8" t="s">
        <v>7</v>
      </c>
      <c r="G51" s="17">
        <v>14800</v>
      </c>
      <c r="H51" s="17">
        <f t="shared" si="1"/>
        <v>16280.000000000002</v>
      </c>
    </row>
    <row r="52" spans="1:8" x14ac:dyDescent="0.45">
      <c r="A52" s="15" t="s">
        <v>105</v>
      </c>
      <c r="B52" s="13" t="s">
        <v>106</v>
      </c>
      <c r="C52" s="3">
        <v>4589641321942</v>
      </c>
      <c r="D52" s="19">
        <v>13500</v>
      </c>
      <c r="E52" s="18">
        <f t="shared" si="0"/>
        <v>14850.000000000002</v>
      </c>
      <c r="F52" s="8" t="s">
        <v>7</v>
      </c>
      <c r="G52" s="17">
        <v>14800</v>
      </c>
      <c r="H52" s="17">
        <f t="shared" si="1"/>
        <v>16280.000000000002</v>
      </c>
    </row>
    <row r="53" spans="1:8" x14ac:dyDescent="0.45">
      <c r="A53" s="15" t="s">
        <v>107</v>
      </c>
      <c r="B53" s="13" t="s">
        <v>108</v>
      </c>
      <c r="C53" s="3">
        <v>4589641321973</v>
      </c>
      <c r="D53" s="19">
        <v>7000</v>
      </c>
      <c r="E53" s="18">
        <f t="shared" si="0"/>
        <v>7700.0000000000009</v>
      </c>
      <c r="F53" s="8" t="s">
        <v>7</v>
      </c>
      <c r="G53" s="17">
        <v>7700</v>
      </c>
      <c r="H53" s="17">
        <f t="shared" si="1"/>
        <v>8470</v>
      </c>
    </row>
    <row r="54" spans="1:8" x14ac:dyDescent="0.45">
      <c r="A54" s="15" t="s">
        <v>109</v>
      </c>
      <c r="B54" s="13" t="s">
        <v>110</v>
      </c>
      <c r="C54" s="3">
        <v>4589641321980</v>
      </c>
      <c r="D54" s="19">
        <v>40800</v>
      </c>
      <c r="E54" s="18">
        <f t="shared" si="0"/>
        <v>44880</v>
      </c>
      <c r="F54" s="8" t="s">
        <v>7</v>
      </c>
      <c r="G54" s="17">
        <v>44800</v>
      </c>
      <c r="H54" s="17">
        <f t="shared" si="1"/>
        <v>49280.000000000007</v>
      </c>
    </row>
    <row r="55" spans="1:8" x14ac:dyDescent="0.45">
      <c r="A55" s="15" t="s">
        <v>111</v>
      </c>
      <c r="B55" s="13" t="s">
        <v>112</v>
      </c>
      <c r="C55" s="3">
        <v>4589641322062</v>
      </c>
      <c r="D55" s="19">
        <v>3800</v>
      </c>
      <c r="E55" s="18">
        <f t="shared" si="0"/>
        <v>4180</v>
      </c>
      <c r="F55" s="8" t="s">
        <v>7</v>
      </c>
      <c r="G55" s="17">
        <v>4200</v>
      </c>
      <c r="H55" s="17">
        <f t="shared" si="1"/>
        <v>4620</v>
      </c>
    </row>
    <row r="56" spans="1:8" x14ac:dyDescent="0.45">
      <c r="A56" s="15" t="s">
        <v>113</v>
      </c>
      <c r="B56" s="13" t="s">
        <v>114</v>
      </c>
      <c r="C56" s="3">
        <v>4589641322222</v>
      </c>
      <c r="D56" s="19">
        <v>198000</v>
      </c>
      <c r="E56" s="18">
        <f t="shared" si="0"/>
        <v>217800.00000000003</v>
      </c>
      <c r="F56" s="8" t="s">
        <v>7</v>
      </c>
      <c r="G56" s="17">
        <v>217000</v>
      </c>
      <c r="H56" s="17">
        <f t="shared" si="1"/>
        <v>238700.00000000003</v>
      </c>
    </row>
    <row r="57" spans="1:8" x14ac:dyDescent="0.45">
      <c r="A57" s="15" t="s">
        <v>115</v>
      </c>
      <c r="B57" s="13" t="s">
        <v>116</v>
      </c>
      <c r="C57" s="3">
        <v>4589641322239</v>
      </c>
      <c r="D57" s="19">
        <v>198000</v>
      </c>
      <c r="E57" s="18">
        <f t="shared" si="0"/>
        <v>217800.00000000003</v>
      </c>
      <c r="F57" s="8" t="s">
        <v>7</v>
      </c>
      <c r="G57" s="17">
        <v>217000</v>
      </c>
      <c r="H57" s="17">
        <f t="shared" si="1"/>
        <v>238700.00000000003</v>
      </c>
    </row>
  </sheetData>
  <mergeCells count="2">
    <mergeCell ref="A2:H2"/>
    <mergeCell ref="A1:H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20221229価格改定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pmc01</dc:creator>
  <cp:lastModifiedBy>ohshi</cp:lastModifiedBy>
  <dcterms:created xsi:type="dcterms:W3CDTF">2022-01-17T07:41:37Z</dcterms:created>
  <dcterms:modified xsi:type="dcterms:W3CDTF">2022-12-28T06:21:39Z</dcterms:modified>
</cp:coreProperties>
</file>