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4181BB9-7A2F-4F77-9621-6582D54B5C24}" xr6:coauthVersionLast="47" xr6:coauthVersionMax="47" xr10:uidLastSave="{00000000-0000-0000-0000-000000000000}"/>
  <bookViews>
    <workbookView xWindow="975" yWindow="1140" windowWidth="23580" windowHeight="14370" xr2:uid="{39D1A627-54A2-49C7-920C-5509659597B8}"/>
  </bookViews>
  <sheets>
    <sheet name="AP-RACING　価格改定リス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</calcChain>
</file>

<file path=xl/sharedStrings.xml><?xml version="1.0" encoding="utf-8"?>
<sst xmlns="http://schemas.openxmlformats.org/spreadsheetml/2006/main" count="165" uniqueCount="113">
  <si>
    <t>AP-RACING　価格改定リスト</t>
    <rPh sb="10" eb="14">
      <t>カカクカイテイ</t>
    </rPh>
    <phoneticPr fontId="2"/>
  </si>
  <si>
    <t>2024.12.25　13:00受注分より</t>
    <rPh sb="16" eb="19">
      <t>ジュチュウブン</t>
    </rPh>
    <phoneticPr fontId="2"/>
  </si>
  <si>
    <t>商品名</t>
  </si>
  <si>
    <t>JANｺｰﾄﾞ</t>
  </si>
  <si>
    <t>現行価格(税抜)</t>
    <rPh sb="0" eb="2">
      <t>ゲンコウ</t>
    </rPh>
    <rPh sb="5" eb="7">
      <t>ゼイヌ</t>
    </rPh>
    <phoneticPr fontId="2"/>
  </si>
  <si>
    <t>新価格(税抜)</t>
    <rPh sb="0" eb="3">
      <t>シンカカク</t>
    </rPh>
    <rPh sb="4" eb="6">
      <t>ゼイヌ</t>
    </rPh>
    <phoneticPr fontId="2"/>
  </si>
  <si>
    <t>新価格(税込)</t>
    <rPh sb="0" eb="3">
      <t>シンカカク</t>
    </rPh>
    <phoneticPr fontId="2"/>
  </si>
  <si>
    <t>CP2195-9</t>
  </si>
  <si>
    <t>ﾋﾟｽﾄﾝ CP2696(高17.8㎜)</t>
  </si>
  <si>
    <t>CP2195D38</t>
  </si>
  <si>
    <t>BKﾊﾟｯﾄﾞAPH420ｾﾗﾐｯｸ 2696etc(2P)</t>
  </si>
  <si>
    <t>CP2215-101</t>
  </si>
  <si>
    <t>ﾊﾟｯｷﾝ(ｷｬｯﾌﾟ/ｶｯﾌﾟ) CP3125-2/3/4/5</t>
  </si>
  <si>
    <t>CP2232-12RK</t>
  </si>
  <si>
    <t>ﾘﾍﾟｱｷｯﾄ CP2232ﾏｽﾀｰ(ｸﾗｯｼｯｸ</t>
  </si>
  <si>
    <t>CP2376-15</t>
  </si>
  <si>
    <t>ﾘｻﾞｰﾊﾞｰﾎ-ｽﾆｯﾌﾟﾙ(青) CP4125用</t>
  </si>
  <si>
    <t>CP2696-38EO</t>
    <phoneticPr fontId="2"/>
  </si>
  <si>
    <t>APｷｬﾘﾊﾟｰ 2P 鋳造 88.9mm ﾊﾟｯﾄﾞ付</t>
  </si>
  <si>
    <t>CP2868D38RQ3</t>
  </si>
  <si>
    <t>BKﾊﾟｯﾄﾞｾﾗﾐｯｸﾒﾀﾙ 2868etc(2p)</t>
  </si>
  <si>
    <t>CP2884RK</t>
  </si>
  <si>
    <t>ﾘﾍﾟｱｷｯﾄ CP2884-2/4ﾏｽﾀｰ</t>
  </si>
  <si>
    <t>CP3086-115</t>
  </si>
  <si>
    <t>ﾋﾟｽﾄﾝ CP3369用 28.6φ</t>
  </si>
  <si>
    <t>CP3086-119</t>
  </si>
  <si>
    <t>ﾊﾟｯﾄﾞｸﾘｯﾌﾟCP3369etc</t>
  </si>
  <si>
    <t>CP3086D37RQ3</t>
  </si>
  <si>
    <t>BKﾊﾟｯﾄﾞ CP3269</t>
  </si>
  <si>
    <t>CP3125-152</t>
  </si>
  <si>
    <t>CP3125-2</t>
  </si>
  <si>
    <t>CP3125-21RK</t>
  </si>
  <si>
    <t>CP3125-2RK</t>
  </si>
  <si>
    <t>CP3125-4RK</t>
  </si>
  <si>
    <t>CP3179RK</t>
  </si>
  <si>
    <t>CP3180RK</t>
  </si>
  <si>
    <t>CP3369-114</t>
  </si>
  <si>
    <t>CP3696-105</t>
  </si>
  <si>
    <t>CP3696-106</t>
  </si>
  <si>
    <t>CP3696-6EO</t>
  </si>
  <si>
    <t>CP3697-104</t>
  </si>
  <si>
    <t>CP3756-4</t>
  </si>
  <si>
    <t>CP4125-123</t>
  </si>
  <si>
    <t>CP4125-134</t>
  </si>
  <si>
    <t>CP4125-26</t>
  </si>
  <si>
    <t>CP4125-26RK</t>
  </si>
  <si>
    <t>CP4125-27</t>
  </si>
  <si>
    <t>CP4125-27RK</t>
  </si>
  <si>
    <t>CP4226-103</t>
  </si>
  <si>
    <t>CP4226-104</t>
  </si>
  <si>
    <t>CP4226-2SO</t>
  </si>
  <si>
    <t>CP4226D27-RX</t>
  </si>
  <si>
    <t>CP4227-2SO</t>
  </si>
  <si>
    <t>CP4466D22RQ3</t>
  </si>
  <si>
    <t>CP4469-101</t>
  </si>
  <si>
    <t>CP4484D34RQ</t>
  </si>
  <si>
    <t>CP4518-A</t>
  </si>
  <si>
    <t>CP4518-ADD</t>
  </si>
  <si>
    <t>CP4518-DG</t>
  </si>
  <si>
    <t>CP4518-EG</t>
  </si>
  <si>
    <t>CP4518-EH</t>
  </si>
  <si>
    <t>CP4518-L</t>
  </si>
  <si>
    <t>CP4519-ADD</t>
  </si>
  <si>
    <t>CP4773-104</t>
  </si>
  <si>
    <t>CP5569D34RQ3</t>
  </si>
  <si>
    <t>CP7853-2EO</t>
  </si>
  <si>
    <t>CP7853-3EO</t>
  </si>
  <si>
    <t>商品コード</t>
    <phoneticPr fontId="2"/>
  </si>
  <si>
    <t>3251-821</t>
    <phoneticPr fontId="2"/>
  </si>
  <si>
    <t>ﾀﾝｸ(ｶｯﾌﾟのみ) CP3125-2</t>
    <phoneticPr fontId="2"/>
  </si>
  <si>
    <t>3818-747</t>
    <phoneticPr fontId="2"/>
  </si>
  <si>
    <t>ﾍﾞﾛｳ(ﾀﾞｲｱﾌﾗﾑ) CP3125-2</t>
    <phoneticPr fontId="2"/>
  </si>
  <si>
    <t>CP2055</t>
    <phoneticPr fontId="2"/>
  </si>
  <si>
    <t>ﾋﾟｽﾄﾝ CP2696用(高20.8㎜)</t>
    <phoneticPr fontId="2"/>
  </si>
  <si>
    <t>0ﾘﾝｸﾞ CP3125-2/3/4/5</t>
    <phoneticPr fontId="2"/>
  </si>
  <si>
    <t>ﾏｽﾀｰ16-19㎜Adjﾚｼｵ Rh Wtﾀﾝｸ</t>
    <phoneticPr fontId="2"/>
  </si>
  <si>
    <t>CP3125 ﾀﾝｸASSY</t>
    <phoneticPr fontId="2"/>
  </si>
  <si>
    <t>ﾘﾍﾟｱｷｯﾄ APﾏｽﾀｰ CP3125-2/3/6</t>
    <phoneticPr fontId="2"/>
  </si>
  <si>
    <t>ﾘﾍﾟｱｷｯﾄ APﾏｽﾀｰ CP3125-4/5/8</t>
    <phoneticPr fontId="2"/>
  </si>
  <si>
    <t>ﾘﾍﾟｱｷｯﾄ APﾏｽﾀｰ CP3179-2</t>
    <phoneticPr fontId="2"/>
  </si>
  <si>
    <t>ﾘﾍﾟｱｷｯﾄ APﾏｽﾀｰ CP3180-2</t>
    <phoneticPr fontId="2"/>
  </si>
  <si>
    <t>ﾋﾟｽﾄﾝ CP3369用 34.9φ</t>
    <phoneticPr fontId="2"/>
  </si>
  <si>
    <t>ﾋﾟｽﾄﾝ CP3696-6EO用 41.3φ</t>
    <phoneticPr fontId="2"/>
  </si>
  <si>
    <t>ﾊﾟｯﾄﾞｸﾘｯﾌﾟ　CP2696/3696etc</t>
    <phoneticPr fontId="2"/>
  </si>
  <si>
    <t>APｷｬﾘﾊﾟｰ 2P 鋳造 88.9㎜</t>
    <phoneticPr fontId="2"/>
  </si>
  <si>
    <t>ﾋﾟｽﾄﾝ CP3697用 44.5φ</t>
    <phoneticPr fontId="2"/>
  </si>
  <si>
    <t>ﾏｽﾀｰ14㎜ ﾘｱ用ﾌﾟﾙﾀｲﾌﾟ ﾀﾝｸ無</t>
    <phoneticPr fontId="2"/>
  </si>
  <si>
    <t>ｽﾗｲﾀﾞｰ CP4125</t>
    <phoneticPr fontId="2"/>
  </si>
  <si>
    <t>ｱｼﾞｬｽﾀｰﾎｲｰﾙ CP4125-2/8</t>
    <phoneticPr fontId="2"/>
  </si>
  <si>
    <t>ﾗｼﾞｱﾙﾏｽﾀｰ 17-20㎜Adjﾚｼｵ</t>
    <phoneticPr fontId="2"/>
  </si>
  <si>
    <t>ﾘﾍﾟｱｷｯﾄ CP4125-16/25/26､CP6125-2</t>
    <phoneticPr fontId="2"/>
  </si>
  <si>
    <t>ﾗｼﾞｱﾙﾏｽﾀｰ 12-15㎜Adjﾚｼｵ</t>
    <phoneticPr fontId="2"/>
  </si>
  <si>
    <t>ﾘﾍﾟｱｷｯﾄ CP4125-18/27ﾏｽﾀｰ</t>
    <phoneticPr fontId="2"/>
  </si>
  <si>
    <t>ﾋﾟｽﾄﾝ CP4226-2SO用(1PC)</t>
    <phoneticPr fontId="2"/>
  </si>
  <si>
    <t>ﾊﾟｯﾄﾞｸﾘｯﾌﾟ CP4226ｷｬﾘﾊﾟｰ</t>
    <phoneticPr fontId="2"/>
  </si>
  <si>
    <t>APｷｬﾘﾊﾟｰ 2P ﾋﾞﾚｯﾄ ﾘｱ 64㎜</t>
    <phoneticPr fontId="2"/>
  </si>
  <si>
    <t>BKﾊﾟｯﾄﾞ ｼﾝﾀｰﾄﾞﾒﾀﾙ4226/4227ｷｬﾘﾊﾟｰ</t>
    <phoneticPr fontId="2"/>
  </si>
  <si>
    <t>APｷｬﾘﾊﾟ- 4P Rh 96㎜(t4㎜用)</t>
    <phoneticPr fontId="2"/>
  </si>
  <si>
    <t>BKﾊﾟｯﾄﾞ ｾﾗﾐｯｸﾒﾀﾙ 5566/4466(6P)</t>
    <phoneticPr fontId="2"/>
  </si>
  <si>
    <t>ﾌﾞﾘｰﾄﾞｽｸﾘｭｰCP5566 etc M7PC1.0</t>
    <phoneticPr fontId="2"/>
  </si>
  <si>
    <t>BKﾊﾟｯﾄﾞ ｾﾗﾐｯｸﾒﾀﾙ 4484etc(4P)RQ3</t>
    <phoneticPr fontId="2"/>
  </si>
  <si>
    <t>ﾘﾍﾟｱｷｯﾄCP4226/4227ｷｬﾘﾊﾟｰ</t>
    <phoneticPr fontId="2"/>
  </si>
  <si>
    <t>ﾘﾍﾟｱｷｯﾄ CP4466/4477ｷｬﾘﾊﾟｰ</t>
    <phoneticPr fontId="2"/>
  </si>
  <si>
    <t>ﾘﾍﾟｱｷｯﾄ CP3386/3369/3269ｷｬﾘﾊﾟｰ etc</t>
    <phoneticPr fontId="2"/>
  </si>
  <si>
    <t>ﾘﾍﾟｱｷｯﾄ CP3769/3969ｷｬﾘﾊﾟｰ</t>
    <phoneticPr fontId="2"/>
  </si>
  <si>
    <t>ﾘﾍﾟｱｷｯﾄ CP4484ｷｬﾘﾊﾟｰetc</t>
    <phoneticPr fontId="2"/>
  </si>
  <si>
    <t>ﾘﾍﾟｱｷｯﾄ CP3697ｷｬﾘﾊﾟｰ</t>
    <phoneticPr fontId="2"/>
  </si>
  <si>
    <t>ﾘﾍﾟｱｷｯﾄ CP4498/4495ｷｬﾘﾊﾟｰ</t>
    <phoneticPr fontId="2"/>
  </si>
  <si>
    <t>ｷｬｯﾌﾟ(ﾀﾝｸ)  CP3125-2/3/4/5</t>
    <phoneticPr fontId="2"/>
  </si>
  <si>
    <t>BKﾊﾟｯﾄﾞｾﾗﾐｯｸﾒﾀﾙ 5569(4p)</t>
    <phoneticPr fontId="2"/>
  </si>
  <si>
    <t>APｷｬﾘﾊﾟｰ 4P ﾗｼﾞｱﾙ 鍛造 Rh108㎜</t>
    <phoneticPr fontId="2"/>
  </si>
  <si>
    <t>APｷｬﾘﾊﾟｰ 4P ﾗｼﾞｱﾙ 鍛造 Lh108㎜</t>
    <phoneticPr fontId="2"/>
  </si>
  <si>
    <t>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</si>
</sst>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38" fontId="5" fillId="2" borderId="1" xfId="1" applyFont="1" applyFill="1" applyBorder="1" applyAlignment="1">
      <alignment horizontal="center" vertical="center" wrapText="1"/>
    </xf>
    <xf numFmtId="6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176" fontId="6" fillId="0" borderId="1" xfId="0" applyNumberFormat="1" applyFont="1" applyBorder="1">
      <alignment vertical="center"/>
    </xf>
    <xf numFmtId="38" fontId="6" fillId="0" borderId="1" xfId="1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38" fontId="6" fillId="3" borderId="1" xfId="1" applyFont="1" applyFill="1" applyBorder="1">
      <alignment vertical="center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  <xf numFmtId="38" fontId="8" fillId="0" borderId="0" xfId="1" applyFont="1" applyFill="1" applyBorder="1">
      <alignment vertical="center"/>
    </xf>
    <xf numFmtId="0" fontId="4" fillId="0" borderId="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72A02-A9F8-482A-A3FF-41B181E238DB}">
  <dimension ref="A1:H55"/>
  <sheetViews>
    <sheetView tabSelected="1" topLeftCell="A31" workbookViewId="0">
      <selection activeCell="G5" sqref="G5"/>
    </sheetView>
  </sheetViews>
  <sheetFormatPr defaultRowHeight="18.75" x14ac:dyDescent="0.4"/>
  <cols>
    <col min="1" max="1" width="17" style="12" bestFit="1" customWidth="1"/>
    <col min="2" max="2" width="37.25" style="12" customWidth="1"/>
    <col min="3" max="3" width="18.625" style="13" bestFit="1" customWidth="1"/>
    <col min="4" max="5" width="16.75" style="14" customWidth="1"/>
    <col min="6" max="6" width="3.625" style="12" bestFit="1" customWidth="1"/>
    <col min="7" max="8" width="16.75" style="14" customWidth="1"/>
  </cols>
  <sheetData>
    <row r="1" spans="1:8" ht="24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ht="24" x14ac:dyDescent="0.4">
      <c r="A2" s="15"/>
      <c r="B2" s="15"/>
      <c r="C2" s="15"/>
      <c r="D2" s="15"/>
      <c r="E2" s="15"/>
      <c r="F2" s="15"/>
      <c r="G2" s="15"/>
      <c r="H2" s="15" t="s">
        <v>1</v>
      </c>
    </row>
    <row r="3" spans="1:8" ht="31.5" x14ac:dyDescent="0.4">
      <c r="A3" s="2" t="s">
        <v>67</v>
      </c>
      <c r="B3" s="3" t="s">
        <v>2</v>
      </c>
      <c r="C3" s="4" t="s">
        <v>3</v>
      </c>
      <c r="D3" s="5" t="s">
        <v>4</v>
      </c>
      <c r="E3" s="5" t="s">
        <v>4</v>
      </c>
      <c r="F3" s="6"/>
      <c r="G3" s="5" t="s">
        <v>5</v>
      </c>
      <c r="H3" s="5" t="s">
        <v>6</v>
      </c>
    </row>
    <row r="4" spans="1:8" x14ac:dyDescent="0.4">
      <c r="A4" s="7" t="s">
        <v>68</v>
      </c>
      <c r="B4" s="7" t="s">
        <v>69</v>
      </c>
      <c r="C4" s="8">
        <v>4589641247020</v>
      </c>
      <c r="D4" s="9">
        <v>14800</v>
      </c>
      <c r="E4" s="9">
        <f>ROUNDDOWN(D4*1.1,0)</f>
        <v>16280</v>
      </c>
      <c r="F4" s="10" t="s">
        <v>112</v>
      </c>
      <c r="G4" s="11">
        <v>15200</v>
      </c>
      <c r="H4" s="11">
        <f>ROUNDDOWN(G4*1.1,0)</f>
        <v>16720</v>
      </c>
    </row>
    <row r="5" spans="1:8" x14ac:dyDescent="0.4">
      <c r="A5" s="7" t="s">
        <v>70</v>
      </c>
      <c r="B5" s="7" t="s">
        <v>71</v>
      </c>
      <c r="C5" s="8">
        <v>4589641253311</v>
      </c>
      <c r="D5" s="9">
        <v>7900</v>
      </c>
      <c r="E5" s="9">
        <f t="shared" ref="E5:E55" si="0">ROUNDDOWN(D5*1.1,0)</f>
        <v>8690</v>
      </c>
      <c r="F5" s="10" t="s">
        <v>112</v>
      </c>
      <c r="G5" s="11">
        <v>8100</v>
      </c>
      <c r="H5" s="11">
        <f t="shared" ref="H5:H55" si="1">ROUNDDOWN(G5*1.1,0)</f>
        <v>8910</v>
      </c>
    </row>
    <row r="6" spans="1:8" x14ac:dyDescent="0.4">
      <c r="A6" s="7" t="s">
        <v>72</v>
      </c>
      <c r="B6" s="7" t="s">
        <v>73</v>
      </c>
      <c r="C6" s="8">
        <v>4589641320624</v>
      </c>
      <c r="D6" s="9">
        <v>10600</v>
      </c>
      <c r="E6" s="9">
        <f t="shared" si="0"/>
        <v>11660</v>
      </c>
      <c r="F6" s="10" t="s">
        <v>112</v>
      </c>
      <c r="G6" s="11">
        <v>10900</v>
      </c>
      <c r="H6" s="11">
        <f t="shared" si="1"/>
        <v>11990</v>
      </c>
    </row>
    <row r="7" spans="1:8" x14ac:dyDescent="0.4">
      <c r="A7" s="7" t="s">
        <v>7</v>
      </c>
      <c r="B7" s="7" t="s">
        <v>8</v>
      </c>
      <c r="C7" s="8">
        <v>4589641320655</v>
      </c>
      <c r="D7" s="9">
        <v>10600</v>
      </c>
      <c r="E7" s="9">
        <f t="shared" si="0"/>
        <v>11660</v>
      </c>
      <c r="F7" s="10" t="s">
        <v>112</v>
      </c>
      <c r="G7" s="11">
        <v>10900</v>
      </c>
      <c r="H7" s="11">
        <f t="shared" si="1"/>
        <v>11990</v>
      </c>
    </row>
    <row r="8" spans="1:8" x14ac:dyDescent="0.4">
      <c r="A8" s="7" t="s">
        <v>9</v>
      </c>
      <c r="B8" s="7" t="s">
        <v>10</v>
      </c>
      <c r="C8" s="8">
        <v>4589641320662</v>
      </c>
      <c r="D8" s="9">
        <v>9400</v>
      </c>
      <c r="E8" s="9">
        <f t="shared" si="0"/>
        <v>10340</v>
      </c>
      <c r="F8" s="10" t="s">
        <v>112</v>
      </c>
      <c r="G8" s="11">
        <v>9600</v>
      </c>
      <c r="H8" s="11">
        <f t="shared" si="1"/>
        <v>10560</v>
      </c>
    </row>
    <row r="9" spans="1:8" x14ac:dyDescent="0.4">
      <c r="A9" s="7" t="s">
        <v>11</v>
      </c>
      <c r="B9" s="7" t="s">
        <v>12</v>
      </c>
      <c r="C9" s="8">
        <v>4589641320686</v>
      </c>
      <c r="D9" s="9">
        <v>350</v>
      </c>
      <c r="E9" s="9">
        <f t="shared" si="0"/>
        <v>385</v>
      </c>
      <c r="F9" s="10" t="s">
        <v>112</v>
      </c>
      <c r="G9" s="11">
        <v>400</v>
      </c>
      <c r="H9" s="11">
        <f t="shared" si="1"/>
        <v>440</v>
      </c>
    </row>
    <row r="10" spans="1:8" x14ac:dyDescent="0.4">
      <c r="A10" s="7" t="s">
        <v>13</v>
      </c>
      <c r="B10" s="7" t="s">
        <v>14</v>
      </c>
      <c r="C10" s="8">
        <v>4589641320723</v>
      </c>
      <c r="D10" s="9">
        <v>4500</v>
      </c>
      <c r="E10" s="9">
        <f t="shared" si="0"/>
        <v>4950</v>
      </c>
      <c r="F10" s="10" t="s">
        <v>112</v>
      </c>
      <c r="G10" s="11">
        <v>4700</v>
      </c>
      <c r="H10" s="11">
        <f t="shared" si="1"/>
        <v>5170</v>
      </c>
    </row>
    <row r="11" spans="1:8" x14ac:dyDescent="0.4">
      <c r="A11" s="7" t="s">
        <v>15</v>
      </c>
      <c r="B11" s="7" t="s">
        <v>16</v>
      </c>
      <c r="C11" s="8">
        <v>4589641320754</v>
      </c>
      <c r="D11" s="9">
        <v>7400</v>
      </c>
      <c r="E11" s="9">
        <f t="shared" si="0"/>
        <v>8140</v>
      </c>
      <c r="F11" s="10" t="s">
        <v>112</v>
      </c>
      <c r="G11" s="11">
        <v>7600</v>
      </c>
      <c r="H11" s="11">
        <f t="shared" si="1"/>
        <v>8360</v>
      </c>
    </row>
    <row r="12" spans="1:8" x14ac:dyDescent="0.4">
      <c r="A12" s="7" t="s">
        <v>17</v>
      </c>
      <c r="B12" s="7" t="s">
        <v>18</v>
      </c>
      <c r="C12" s="8">
        <v>4589641320884</v>
      </c>
      <c r="D12" s="9">
        <v>83400</v>
      </c>
      <c r="E12" s="9">
        <f t="shared" si="0"/>
        <v>91740</v>
      </c>
      <c r="F12" s="10" t="s">
        <v>112</v>
      </c>
      <c r="G12" s="11">
        <v>93000</v>
      </c>
      <c r="H12" s="11">
        <f t="shared" si="1"/>
        <v>102300</v>
      </c>
    </row>
    <row r="13" spans="1:8" x14ac:dyDescent="0.4">
      <c r="A13" s="7" t="s">
        <v>19</v>
      </c>
      <c r="B13" s="7" t="s">
        <v>20</v>
      </c>
      <c r="C13" s="8">
        <v>4589641320891</v>
      </c>
      <c r="D13" s="9">
        <v>14600</v>
      </c>
      <c r="E13" s="9">
        <f t="shared" si="0"/>
        <v>16060</v>
      </c>
      <c r="F13" s="10" t="s">
        <v>112</v>
      </c>
      <c r="G13" s="11">
        <v>15000</v>
      </c>
      <c r="H13" s="11">
        <f t="shared" si="1"/>
        <v>16500</v>
      </c>
    </row>
    <row r="14" spans="1:8" x14ac:dyDescent="0.4">
      <c r="A14" s="7" t="s">
        <v>21</v>
      </c>
      <c r="B14" s="7" t="s">
        <v>22</v>
      </c>
      <c r="C14" s="8">
        <v>4589641320914</v>
      </c>
      <c r="D14" s="9">
        <v>18500</v>
      </c>
      <c r="E14" s="9">
        <f t="shared" si="0"/>
        <v>20350</v>
      </c>
      <c r="F14" s="10" t="s">
        <v>112</v>
      </c>
      <c r="G14" s="11">
        <v>19000</v>
      </c>
      <c r="H14" s="11">
        <f t="shared" si="1"/>
        <v>20900</v>
      </c>
    </row>
    <row r="15" spans="1:8" x14ac:dyDescent="0.4">
      <c r="A15" s="7" t="s">
        <v>23</v>
      </c>
      <c r="B15" s="7" t="s">
        <v>24</v>
      </c>
      <c r="C15" s="8">
        <v>4589641320945</v>
      </c>
      <c r="D15" s="9">
        <v>12700</v>
      </c>
      <c r="E15" s="9">
        <f t="shared" si="0"/>
        <v>13970</v>
      </c>
      <c r="F15" s="10" t="s">
        <v>112</v>
      </c>
      <c r="G15" s="11">
        <v>13000</v>
      </c>
      <c r="H15" s="11">
        <f t="shared" si="1"/>
        <v>14300</v>
      </c>
    </row>
    <row r="16" spans="1:8" x14ac:dyDescent="0.4">
      <c r="A16" s="7" t="s">
        <v>25</v>
      </c>
      <c r="B16" s="7" t="s">
        <v>26</v>
      </c>
      <c r="C16" s="8">
        <v>4589641320952</v>
      </c>
      <c r="D16" s="9">
        <v>9200</v>
      </c>
      <c r="E16" s="9">
        <f t="shared" si="0"/>
        <v>10120</v>
      </c>
      <c r="F16" s="10" t="s">
        <v>112</v>
      </c>
      <c r="G16" s="11">
        <v>9500</v>
      </c>
      <c r="H16" s="11">
        <f t="shared" si="1"/>
        <v>10450</v>
      </c>
    </row>
    <row r="17" spans="1:8" x14ac:dyDescent="0.4">
      <c r="A17" s="7" t="s">
        <v>27</v>
      </c>
      <c r="B17" s="7" t="s">
        <v>28</v>
      </c>
      <c r="C17" s="8">
        <v>4589641320969</v>
      </c>
      <c r="D17" s="9">
        <v>14600</v>
      </c>
      <c r="E17" s="9">
        <f t="shared" si="0"/>
        <v>16060</v>
      </c>
      <c r="F17" s="10" t="s">
        <v>112</v>
      </c>
      <c r="G17" s="11">
        <v>15000</v>
      </c>
      <c r="H17" s="11">
        <f t="shared" si="1"/>
        <v>16500</v>
      </c>
    </row>
    <row r="18" spans="1:8" x14ac:dyDescent="0.4">
      <c r="A18" s="7" t="s">
        <v>29</v>
      </c>
      <c r="B18" s="7" t="s">
        <v>74</v>
      </c>
      <c r="C18" s="8">
        <v>4589641321201</v>
      </c>
      <c r="D18" s="9">
        <v>3600</v>
      </c>
      <c r="E18" s="9">
        <f t="shared" si="0"/>
        <v>3960</v>
      </c>
      <c r="F18" s="10" t="s">
        <v>112</v>
      </c>
      <c r="G18" s="11">
        <v>3700</v>
      </c>
      <c r="H18" s="11">
        <f t="shared" si="1"/>
        <v>4070</v>
      </c>
    </row>
    <row r="19" spans="1:8" x14ac:dyDescent="0.4">
      <c r="A19" s="7" t="s">
        <v>30</v>
      </c>
      <c r="B19" s="7" t="s">
        <v>75</v>
      </c>
      <c r="C19" s="8">
        <v>4589641321218</v>
      </c>
      <c r="D19" s="9">
        <v>123000</v>
      </c>
      <c r="E19" s="9">
        <f t="shared" si="0"/>
        <v>135300</v>
      </c>
      <c r="F19" s="10" t="s">
        <v>112</v>
      </c>
      <c r="G19" s="11">
        <v>127000</v>
      </c>
      <c r="H19" s="11">
        <f t="shared" si="1"/>
        <v>139700</v>
      </c>
    </row>
    <row r="20" spans="1:8" x14ac:dyDescent="0.4">
      <c r="A20" s="7" t="s">
        <v>31</v>
      </c>
      <c r="B20" s="7" t="s">
        <v>76</v>
      </c>
      <c r="C20" s="8">
        <v>4589641321225</v>
      </c>
      <c r="D20" s="9">
        <v>30400</v>
      </c>
      <c r="E20" s="9">
        <f t="shared" si="0"/>
        <v>33440</v>
      </c>
      <c r="F20" s="10" t="s">
        <v>112</v>
      </c>
      <c r="G20" s="11">
        <v>31400</v>
      </c>
      <c r="H20" s="11">
        <f t="shared" si="1"/>
        <v>34540</v>
      </c>
    </row>
    <row r="21" spans="1:8" x14ac:dyDescent="0.4">
      <c r="A21" s="7" t="s">
        <v>32</v>
      </c>
      <c r="B21" s="7" t="s">
        <v>77</v>
      </c>
      <c r="C21" s="8">
        <v>4589641321232</v>
      </c>
      <c r="D21" s="9">
        <v>11000</v>
      </c>
      <c r="E21" s="9">
        <f t="shared" si="0"/>
        <v>12100</v>
      </c>
      <c r="F21" s="10" t="s">
        <v>112</v>
      </c>
      <c r="G21" s="11">
        <v>11400</v>
      </c>
      <c r="H21" s="11">
        <f t="shared" si="1"/>
        <v>12540</v>
      </c>
    </row>
    <row r="22" spans="1:8" x14ac:dyDescent="0.4">
      <c r="A22" s="7" t="s">
        <v>33</v>
      </c>
      <c r="B22" s="7" t="s">
        <v>78</v>
      </c>
      <c r="C22" s="8">
        <v>4589641321249</v>
      </c>
      <c r="D22" s="9">
        <v>10800</v>
      </c>
      <c r="E22" s="9">
        <f t="shared" si="0"/>
        <v>11880</v>
      </c>
      <c r="F22" s="10" t="s">
        <v>112</v>
      </c>
      <c r="G22" s="11">
        <v>11000</v>
      </c>
      <c r="H22" s="11">
        <f t="shared" si="1"/>
        <v>12100</v>
      </c>
    </row>
    <row r="23" spans="1:8" x14ac:dyDescent="0.4">
      <c r="A23" s="7" t="s">
        <v>34</v>
      </c>
      <c r="B23" s="7" t="s">
        <v>79</v>
      </c>
      <c r="C23" s="8">
        <v>4589641321256</v>
      </c>
      <c r="D23" s="9">
        <v>35300</v>
      </c>
      <c r="E23" s="9">
        <f t="shared" si="0"/>
        <v>38830</v>
      </c>
      <c r="F23" s="10" t="s">
        <v>112</v>
      </c>
      <c r="G23" s="11">
        <v>36400</v>
      </c>
      <c r="H23" s="11">
        <f t="shared" si="1"/>
        <v>40040</v>
      </c>
    </row>
    <row r="24" spans="1:8" x14ac:dyDescent="0.4">
      <c r="A24" s="7" t="s">
        <v>35</v>
      </c>
      <c r="B24" s="7" t="s">
        <v>80</v>
      </c>
      <c r="C24" s="8">
        <v>4589641321263</v>
      </c>
      <c r="D24" s="9">
        <v>27600</v>
      </c>
      <c r="E24" s="9">
        <f t="shared" si="0"/>
        <v>30360</v>
      </c>
      <c r="F24" s="10" t="s">
        <v>112</v>
      </c>
      <c r="G24" s="11">
        <v>28400</v>
      </c>
      <c r="H24" s="11">
        <f t="shared" si="1"/>
        <v>31240</v>
      </c>
    </row>
    <row r="25" spans="1:8" x14ac:dyDescent="0.4">
      <c r="A25" s="7" t="s">
        <v>36</v>
      </c>
      <c r="B25" s="7" t="s">
        <v>81</v>
      </c>
      <c r="C25" s="8">
        <v>4589641321270</v>
      </c>
      <c r="D25" s="9">
        <v>13700</v>
      </c>
      <c r="E25" s="9">
        <f t="shared" si="0"/>
        <v>15070</v>
      </c>
      <c r="F25" s="10" t="s">
        <v>112</v>
      </c>
      <c r="G25" s="11">
        <v>14000</v>
      </c>
      <c r="H25" s="11">
        <f t="shared" si="1"/>
        <v>15400</v>
      </c>
    </row>
    <row r="26" spans="1:8" x14ac:dyDescent="0.4">
      <c r="A26" s="7" t="s">
        <v>37</v>
      </c>
      <c r="B26" s="7" t="s">
        <v>82</v>
      </c>
      <c r="C26" s="8">
        <v>4589641321331</v>
      </c>
      <c r="D26" s="9">
        <v>12700</v>
      </c>
      <c r="E26" s="9">
        <f t="shared" si="0"/>
        <v>13970</v>
      </c>
      <c r="F26" s="10" t="s">
        <v>112</v>
      </c>
      <c r="G26" s="11">
        <v>13000</v>
      </c>
      <c r="H26" s="11">
        <f t="shared" si="1"/>
        <v>14300</v>
      </c>
    </row>
    <row r="27" spans="1:8" x14ac:dyDescent="0.4">
      <c r="A27" s="7" t="s">
        <v>38</v>
      </c>
      <c r="B27" s="7" t="s">
        <v>83</v>
      </c>
      <c r="C27" s="8">
        <v>4589641321348</v>
      </c>
      <c r="D27" s="9">
        <v>10000</v>
      </c>
      <c r="E27" s="9">
        <f t="shared" si="0"/>
        <v>11000</v>
      </c>
      <c r="F27" s="10" t="s">
        <v>112</v>
      </c>
      <c r="G27" s="11">
        <v>10400</v>
      </c>
      <c r="H27" s="11">
        <f t="shared" si="1"/>
        <v>11440</v>
      </c>
    </row>
    <row r="28" spans="1:8" x14ac:dyDescent="0.4">
      <c r="A28" s="7" t="s">
        <v>39</v>
      </c>
      <c r="B28" s="7" t="s">
        <v>84</v>
      </c>
      <c r="C28" s="8">
        <v>4589641321355</v>
      </c>
      <c r="D28" s="9">
        <v>90600</v>
      </c>
      <c r="E28" s="9">
        <f t="shared" si="0"/>
        <v>99660</v>
      </c>
      <c r="F28" s="10" t="s">
        <v>112</v>
      </c>
      <c r="G28" s="11">
        <v>94000</v>
      </c>
      <c r="H28" s="11">
        <f t="shared" si="1"/>
        <v>103400</v>
      </c>
    </row>
    <row r="29" spans="1:8" x14ac:dyDescent="0.4">
      <c r="A29" s="7" t="s">
        <v>40</v>
      </c>
      <c r="B29" s="7" t="s">
        <v>85</v>
      </c>
      <c r="C29" s="8">
        <v>4589641321379</v>
      </c>
      <c r="D29" s="9">
        <v>18900</v>
      </c>
      <c r="E29" s="9">
        <f t="shared" si="0"/>
        <v>20790</v>
      </c>
      <c r="F29" s="10" t="s">
        <v>112</v>
      </c>
      <c r="G29" s="11">
        <v>19400</v>
      </c>
      <c r="H29" s="11">
        <f t="shared" si="1"/>
        <v>21340</v>
      </c>
    </row>
    <row r="30" spans="1:8" x14ac:dyDescent="0.4">
      <c r="A30" s="7" t="s">
        <v>41</v>
      </c>
      <c r="B30" s="7" t="s">
        <v>86</v>
      </c>
      <c r="C30" s="8">
        <v>4589641321423</v>
      </c>
      <c r="D30" s="9">
        <v>139000</v>
      </c>
      <c r="E30" s="9">
        <f t="shared" si="0"/>
        <v>152900</v>
      </c>
      <c r="F30" s="10" t="s">
        <v>112</v>
      </c>
      <c r="G30" s="11">
        <v>144000</v>
      </c>
      <c r="H30" s="11">
        <f t="shared" si="1"/>
        <v>158400</v>
      </c>
    </row>
    <row r="31" spans="1:8" x14ac:dyDescent="0.4">
      <c r="A31" s="7" t="s">
        <v>42</v>
      </c>
      <c r="B31" s="7" t="s">
        <v>87</v>
      </c>
      <c r="C31" s="8">
        <v>4589641321539</v>
      </c>
      <c r="D31" s="9">
        <v>17400</v>
      </c>
      <c r="E31" s="9">
        <f t="shared" si="0"/>
        <v>19140</v>
      </c>
      <c r="F31" s="10" t="s">
        <v>112</v>
      </c>
      <c r="G31" s="11">
        <v>18000</v>
      </c>
      <c r="H31" s="11">
        <f t="shared" si="1"/>
        <v>19800</v>
      </c>
    </row>
    <row r="32" spans="1:8" x14ac:dyDescent="0.4">
      <c r="A32" s="7" t="s">
        <v>43</v>
      </c>
      <c r="B32" s="7" t="s">
        <v>88</v>
      </c>
      <c r="C32" s="8">
        <v>4589641321591</v>
      </c>
      <c r="D32" s="9">
        <v>9200</v>
      </c>
      <c r="E32" s="9">
        <f t="shared" si="0"/>
        <v>10120</v>
      </c>
      <c r="F32" s="10" t="s">
        <v>112</v>
      </c>
      <c r="G32" s="11">
        <v>9500</v>
      </c>
      <c r="H32" s="11">
        <f t="shared" si="1"/>
        <v>10450</v>
      </c>
    </row>
    <row r="33" spans="1:8" x14ac:dyDescent="0.4">
      <c r="A33" s="7" t="s">
        <v>44</v>
      </c>
      <c r="B33" s="7" t="s">
        <v>89</v>
      </c>
      <c r="C33" s="8">
        <v>4589641321676</v>
      </c>
      <c r="D33" s="9">
        <v>238000</v>
      </c>
      <c r="E33" s="9">
        <f t="shared" si="0"/>
        <v>261800</v>
      </c>
      <c r="F33" s="10" t="s">
        <v>112</v>
      </c>
      <c r="G33" s="11">
        <v>400000</v>
      </c>
      <c r="H33" s="11">
        <f t="shared" si="1"/>
        <v>440000</v>
      </c>
    </row>
    <row r="34" spans="1:8" x14ac:dyDescent="0.4">
      <c r="A34" s="7" t="s">
        <v>45</v>
      </c>
      <c r="B34" s="7" t="s">
        <v>90</v>
      </c>
      <c r="C34" s="8">
        <v>4589641321683</v>
      </c>
      <c r="D34" s="9">
        <v>18000</v>
      </c>
      <c r="E34" s="9">
        <f t="shared" si="0"/>
        <v>19800</v>
      </c>
      <c r="F34" s="10" t="s">
        <v>112</v>
      </c>
      <c r="G34" s="11">
        <v>18500</v>
      </c>
      <c r="H34" s="11">
        <f t="shared" si="1"/>
        <v>20350</v>
      </c>
    </row>
    <row r="35" spans="1:8" x14ac:dyDescent="0.4">
      <c r="A35" s="7" t="s">
        <v>46</v>
      </c>
      <c r="B35" s="7" t="s">
        <v>91</v>
      </c>
      <c r="C35" s="8">
        <v>4589641321690</v>
      </c>
      <c r="D35" s="9">
        <v>238000</v>
      </c>
      <c r="E35" s="9">
        <f t="shared" si="0"/>
        <v>261800</v>
      </c>
      <c r="F35" s="10" t="s">
        <v>112</v>
      </c>
      <c r="G35" s="11">
        <v>245000</v>
      </c>
      <c r="H35" s="11">
        <f t="shared" si="1"/>
        <v>269500</v>
      </c>
    </row>
    <row r="36" spans="1:8" x14ac:dyDescent="0.4">
      <c r="A36" s="7" t="s">
        <v>47</v>
      </c>
      <c r="B36" s="7" t="s">
        <v>92</v>
      </c>
      <c r="C36" s="8">
        <v>4589641321706</v>
      </c>
      <c r="D36" s="9">
        <v>17200</v>
      </c>
      <c r="E36" s="9">
        <f t="shared" si="0"/>
        <v>18920</v>
      </c>
      <c r="F36" s="10" t="s">
        <v>112</v>
      </c>
      <c r="G36" s="11">
        <v>26200</v>
      </c>
      <c r="H36" s="11">
        <f t="shared" si="1"/>
        <v>28820</v>
      </c>
    </row>
    <row r="37" spans="1:8" x14ac:dyDescent="0.4">
      <c r="A37" s="7" t="s">
        <v>48</v>
      </c>
      <c r="B37" s="7" t="s">
        <v>93</v>
      </c>
      <c r="C37" s="8">
        <v>4589641321744</v>
      </c>
      <c r="D37" s="9">
        <v>15000</v>
      </c>
      <c r="E37" s="9">
        <f t="shared" si="0"/>
        <v>16500</v>
      </c>
      <c r="F37" s="10" t="s">
        <v>112</v>
      </c>
      <c r="G37" s="11">
        <v>15500</v>
      </c>
      <c r="H37" s="11">
        <f t="shared" si="1"/>
        <v>17050</v>
      </c>
    </row>
    <row r="38" spans="1:8" x14ac:dyDescent="0.4">
      <c r="A38" s="7" t="s">
        <v>49</v>
      </c>
      <c r="B38" s="7" t="s">
        <v>94</v>
      </c>
      <c r="C38" s="8">
        <v>4589641321751</v>
      </c>
      <c r="D38" s="9">
        <v>5600</v>
      </c>
      <c r="E38" s="9">
        <f t="shared" si="0"/>
        <v>6160</v>
      </c>
      <c r="F38" s="10" t="s">
        <v>112</v>
      </c>
      <c r="G38" s="11">
        <v>5800</v>
      </c>
      <c r="H38" s="11">
        <f t="shared" si="1"/>
        <v>6380</v>
      </c>
    </row>
    <row r="39" spans="1:8" x14ac:dyDescent="0.4">
      <c r="A39" s="7" t="s">
        <v>50</v>
      </c>
      <c r="B39" s="7" t="s">
        <v>95</v>
      </c>
      <c r="C39" s="8">
        <v>4589641321768</v>
      </c>
      <c r="D39" s="9">
        <v>131000</v>
      </c>
      <c r="E39" s="9">
        <f t="shared" si="0"/>
        <v>144100</v>
      </c>
      <c r="F39" s="10" t="s">
        <v>112</v>
      </c>
      <c r="G39" s="11">
        <v>135000</v>
      </c>
      <c r="H39" s="11">
        <f t="shared" si="1"/>
        <v>148500</v>
      </c>
    </row>
    <row r="40" spans="1:8" x14ac:dyDescent="0.4">
      <c r="A40" s="7" t="s">
        <v>51</v>
      </c>
      <c r="B40" s="7" t="s">
        <v>96</v>
      </c>
      <c r="C40" s="8">
        <v>4589641321775</v>
      </c>
      <c r="D40" s="9">
        <v>14600</v>
      </c>
      <c r="E40" s="9">
        <f t="shared" si="0"/>
        <v>16060</v>
      </c>
      <c r="F40" s="10" t="s">
        <v>112</v>
      </c>
      <c r="G40" s="11">
        <v>15000</v>
      </c>
      <c r="H40" s="11">
        <f t="shared" si="1"/>
        <v>16500</v>
      </c>
    </row>
    <row r="41" spans="1:8" x14ac:dyDescent="0.4">
      <c r="A41" s="7" t="s">
        <v>52</v>
      </c>
      <c r="B41" s="7" t="s">
        <v>97</v>
      </c>
      <c r="C41" s="8">
        <v>4589641321782</v>
      </c>
      <c r="D41" s="9">
        <v>229000</v>
      </c>
      <c r="E41" s="9">
        <f t="shared" si="0"/>
        <v>251900</v>
      </c>
      <c r="F41" s="10" t="s">
        <v>112</v>
      </c>
      <c r="G41" s="11">
        <v>235000</v>
      </c>
      <c r="H41" s="11">
        <f t="shared" si="1"/>
        <v>258500</v>
      </c>
    </row>
    <row r="42" spans="1:8" x14ac:dyDescent="0.4">
      <c r="A42" s="7" t="s">
        <v>53</v>
      </c>
      <c r="B42" s="7" t="s">
        <v>98</v>
      </c>
      <c r="C42" s="8">
        <v>4589641321799</v>
      </c>
      <c r="D42" s="9">
        <v>21000</v>
      </c>
      <c r="E42" s="9">
        <f t="shared" si="0"/>
        <v>23100</v>
      </c>
      <c r="F42" s="10" t="s">
        <v>112</v>
      </c>
      <c r="G42" s="11">
        <v>21600</v>
      </c>
      <c r="H42" s="11">
        <f t="shared" si="1"/>
        <v>23760</v>
      </c>
    </row>
    <row r="43" spans="1:8" x14ac:dyDescent="0.4">
      <c r="A43" s="7" t="s">
        <v>54</v>
      </c>
      <c r="B43" s="7" t="s">
        <v>99</v>
      </c>
      <c r="C43" s="8">
        <v>4589641321829</v>
      </c>
      <c r="D43" s="9">
        <v>8900</v>
      </c>
      <c r="E43" s="9">
        <f t="shared" si="0"/>
        <v>9790</v>
      </c>
      <c r="F43" s="10" t="s">
        <v>112</v>
      </c>
      <c r="G43" s="11">
        <v>9200</v>
      </c>
      <c r="H43" s="11">
        <f t="shared" si="1"/>
        <v>10120</v>
      </c>
    </row>
    <row r="44" spans="1:8" x14ac:dyDescent="0.4">
      <c r="A44" s="7" t="s">
        <v>55</v>
      </c>
      <c r="B44" s="7" t="s">
        <v>100</v>
      </c>
      <c r="C44" s="8">
        <v>4589641321843</v>
      </c>
      <c r="D44" s="9">
        <v>17400</v>
      </c>
      <c r="E44" s="9">
        <f t="shared" si="0"/>
        <v>19140</v>
      </c>
      <c r="F44" s="10" t="s">
        <v>112</v>
      </c>
      <c r="G44" s="11">
        <v>17900</v>
      </c>
      <c r="H44" s="11">
        <f t="shared" si="1"/>
        <v>19690</v>
      </c>
    </row>
    <row r="45" spans="1:8" x14ac:dyDescent="0.4">
      <c r="A45" s="7" t="s">
        <v>56</v>
      </c>
      <c r="B45" s="7" t="s">
        <v>101</v>
      </c>
      <c r="C45" s="8">
        <v>4589641321898</v>
      </c>
      <c r="D45" s="9">
        <v>9000</v>
      </c>
      <c r="E45" s="9">
        <f t="shared" si="0"/>
        <v>9900</v>
      </c>
      <c r="F45" s="10" t="s">
        <v>112</v>
      </c>
      <c r="G45" s="11">
        <v>9400</v>
      </c>
      <c r="H45" s="11">
        <f t="shared" si="1"/>
        <v>10340</v>
      </c>
    </row>
    <row r="46" spans="1:8" x14ac:dyDescent="0.4">
      <c r="A46" s="7" t="s">
        <v>57</v>
      </c>
      <c r="B46" s="7" t="s">
        <v>102</v>
      </c>
      <c r="C46" s="8">
        <v>4589641321911</v>
      </c>
      <c r="D46" s="9">
        <v>25700</v>
      </c>
      <c r="E46" s="9">
        <f t="shared" si="0"/>
        <v>28270</v>
      </c>
      <c r="F46" s="10" t="s">
        <v>112</v>
      </c>
      <c r="G46" s="11">
        <v>26500</v>
      </c>
      <c r="H46" s="11">
        <f t="shared" si="1"/>
        <v>29150</v>
      </c>
    </row>
    <row r="47" spans="1:8" x14ac:dyDescent="0.4">
      <c r="A47" s="7" t="s">
        <v>58</v>
      </c>
      <c r="B47" s="7" t="s">
        <v>103</v>
      </c>
      <c r="C47" s="8">
        <v>4589641321928</v>
      </c>
      <c r="D47" s="9">
        <v>17400</v>
      </c>
      <c r="E47" s="9">
        <f t="shared" si="0"/>
        <v>19140</v>
      </c>
      <c r="F47" s="10" t="s">
        <v>112</v>
      </c>
      <c r="G47" s="11">
        <v>17900</v>
      </c>
      <c r="H47" s="11">
        <f t="shared" si="1"/>
        <v>19690</v>
      </c>
    </row>
    <row r="48" spans="1:8" x14ac:dyDescent="0.4">
      <c r="A48" s="7" t="s">
        <v>59</v>
      </c>
      <c r="B48" s="7" t="s">
        <v>104</v>
      </c>
      <c r="C48" s="8">
        <v>4589641321935</v>
      </c>
      <c r="D48" s="9">
        <v>17400</v>
      </c>
      <c r="E48" s="9">
        <f t="shared" si="0"/>
        <v>19140</v>
      </c>
      <c r="F48" s="10" t="s">
        <v>112</v>
      </c>
      <c r="G48" s="11">
        <v>17900</v>
      </c>
      <c r="H48" s="11">
        <f t="shared" si="1"/>
        <v>19690</v>
      </c>
    </row>
    <row r="49" spans="1:8" x14ac:dyDescent="0.4">
      <c r="A49" s="7" t="s">
        <v>60</v>
      </c>
      <c r="B49" s="7" t="s">
        <v>105</v>
      </c>
      <c r="C49" s="8">
        <v>4589641321942</v>
      </c>
      <c r="D49" s="9">
        <v>17400</v>
      </c>
      <c r="E49" s="9">
        <f t="shared" si="0"/>
        <v>19140</v>
      </c>
      <c r="F49" s="10" t="s">
        <v>112</v>
      </c>
      <c r="G49" s="11">
        <v>17900</v>
      </c>
      <c r="H49" s="11">
        <f t="shared" si="1"/>
        <v>19690</v>
      </c>
    </row>
    <row r="50" spans="1:8" x14ac:dyDescent="0.4">
      <c r="A50" s="7" t="s">
        <v>61</v>
      </c>
      <c r="B50" s="7" t="s">
        <v>106</v>
      </c>
      <c r="C50" s="8">
        <v>4589641321973</v>
      </c>
      <c r="D50" s="9">
        <v>9000</v>
      </c>
      <c r="E50" s="9">
        <f t="shared" si="0"/>
        <v>9900</v>
      </c>
      <c r="F50" s="10" t="s">
        <v>112</v>
      </c>
      <c r="G50" s="11">
        <v>9400</v>
      </c>
      <c r="H50" s="11">
        <f t="shared" si="1"/>
        <v>10340</v>
      </c>
    </row>
    <row r="51" spans="1:8" x14ac:dyDescent="0.4">
      <c r="A51" s="7" t="s">
        <v>62</v>
      </c>
      <c r="B51" s="7" t="s">
        <v>107</v>
      </c>
      <c r="C51" s="8">
        <v>4589641321980</v>
      </c>
      <c r="D51" s="9">
        <v>52500</v>
      </c>
      <c r="E51" s="9">
        <f t="shared" si="0"/>
        <v>57750</v>
      </c>
      <c r="F51" s="10" t="s">
        <v>112</v>
      </c>
      <c r="G51" s="11">
        <v>54000</v>
      </c>
      <c r="H51" s="11">
        <f t="shared" si="1"/>
        <v>59400</v>
      </c>
    </row>
    <row r="52" spans="1:8" x14ac:dyDescent="0.4">
      <c r="A52" s="7" t="s">
        <v>63</v>
      </c>
      <c r="B52" s="7" t="s">
        <v>108</v>
      </c>
      <c r="C52" s="8">
        <v>4589641322062</v>
      </c>
      <c r="D52" s="9">
        <v>4800</v>
      </c>
      <c r="E52" s="9">
        <f t="shared" si="0"/>
        <v>5280</v>
      </c>
      <c r="F52" s="10" t="s">
        <v>112</v>
      </c>
      <c r="G52" s="11">
        <v>5000</v>
      </c>
      <c r="H52" s="11">
        <f t="shared" si="1"/>
        <v>5500</v>
      </c>
    </row>
    <row r="53" spans="1:8" x14ac:dyDescent="0.4">
      <c r="A53" s="7" t="s">
        <v>64</v>
      </c>
      <c r="B53" s="7" t="s">
        <v>109</v>
      </c>
      <c r="C53" s="8">
        <v>4589641370599</v>
      </c>
      <c r="D53" s="9">
        <v>24400</v>
      </c>
      <c r="E53" s="9">
        <f t="shared" si="0"/>
        <v>26840</v>
      </c>
      <c r="F53" s="10" t="s">
        <v>112</v>
      </c>
      <c r="G53" s="11">
        <v>25200</v>
      </c>
      <c r="H53" s="11">
        <f t="shared" si="1"/>
        <v>27720</v>
      </c>
    </row>
    <row r="54" spans="1:8" x14ac:dyDescent="0.4">
      <c r="A54" s="7" t="s">
        <v>65</v>
      </c>
      <c r="B54" s="7" t="s">
        <v>110</v>
      </c>
      <c r="C54" s="8">
        <v>4589641322222</v>
      </c>
      <c r="D54" s="9">
        <v>254000</v>
      </c>
      <c r="E54" s="9">
        <f t="shared" si="0"/>
        <v>279400</v>
      </c>
      <c r="F54" s="10" t="s">
        <v>112</v>
      </c>
      <c r="G54" s="11">
        <v>262000</v>
      </c>
      <c r="H54" s="11">
        <f t="shared" si="1"/>
        <v>288200</v>
      </c>
    </row>
    <row r="55" spans="1:8" x14ac:dyDescent="0.4">
      <c r="A55" s="7" t="s">
        <v>66</v>
      </c>
      <c r="B55" s="7" t="s">
        <v>111</v>
      </c>
      <c r="C55" s="8">
        <v>4589641322239</v>
      </c>
      <c r="D55" s="9">
        <v>254000</v>
      </c>
      <c r="E55" s="9">
        <f t="shared" si="0"/>
        <v>279400</v>
      </c>
      <c r="F55" s="10" t="s">
        <v>112</v>
      </c>
      <c r="G55" s="11">
        <v>262000</v>
      </c>
      <c r="H55" s="11">
        <f t="shared" si="1"/>
        <v>288200</v>
      </c>
    </row>
  </sheetData>
  <mergeCells count="1">
    <mergeCell ref="A1:H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AP-RACING　価格改定リスト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平川 PMC</dc:creator>
  <cp:lastModifiedBy>平川 PMC</cp:lastModifiedBy>
  <dcterms:created xsi:type="dcterms:W3CDTF">2024-12-16T00:50:18Z</dcterms:created>
  <dcterms:modified xsi:type="dcterms:W3CDTF">2024-12-16T00:53:48Z</dcterms:modified>
</cp:coreProperties>
</file>